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8"/>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<sst xmlns="http://schemas.openxmlformats.org/spreadsheetml/2006/main" count="1771" uniqueCount="396">
  <si>
    <t>表-01</t>
  </si>
  <si>
    <t>部门收支总表</t>
  </si>
  <si>
    <t>单位:元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</si>
  <si>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</si>
  <si>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</si>
  <si>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</si>
  <si>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</si>
  <si>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</si>
  <si>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</si>
  <si>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</si>
  <si>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</si>
  <si>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</si>
  <si>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</si>
  <si>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</si>
  <si>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</si>
  <si>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</si>
  <si>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</si>
  <si>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</si>
  <si>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</si>
  <si>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</si>
  <si>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</si>
  <si>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</si>
  <si>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</si>
  <si>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</si>
  <si>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</si>
  <si>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</si>
  <si>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</si>
  <si>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</si>
  <si>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</si>
  <si>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</si>
  <si>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</si>
  <si>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</si>
  <si>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</si>
  <si>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</si>
  <si>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</si>
  <si>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</si>
  <si>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</si>
  <si>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</si>
  <si>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</si>
  <si>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</si>
  <si>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</si>
  <si>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</si>
  <si>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</si>
  <si>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</si>
  <si>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</si>
  <si>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</si>
  <si>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</si>
  <si>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</si>
  <si>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</si>
  <si>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</si>
  <si>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</si>
  <si>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</si>
  <si>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</si>
  <si>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</si>
  <si>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</si>
  <si>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</si>
  <si>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</si>
  <si>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</si>
  <si>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</si>
  <si>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</si>
  <si>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</si>
  <si>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</si>
  <si>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</si>
  <si>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</si>
  <si>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</si>
  <si>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</si>
  <si>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</si>
  <si>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</si>
  <si>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</si>
  <si>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</si>
  <si>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</si>
  <si>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</si>
  <si>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</si>
  <si>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</si>
  <si>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</si>
  <si>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</si>
  <si>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</si>
  <si>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</si>
  <si>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</si>
  <si>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</si>
  <si>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</si>
  <si>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</si>
  <si>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</si>
  <si>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</si>
  <si>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</si>
  <si>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</si>
  <si>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</si>
  <si>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</si>
  <si>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</si>
  <si>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</si>
  <si>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</si>
  <si>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</si>
  <si>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</si>
  <si>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304001</t>
  </si>
  <si>
    <t>区国家农业科技园区管委会机关</t>
  </si>
  <si>
    <t>表-03</t>
  </si>
  <si>
    <t>部门支出总表</t>
  </si>
  <si>
    <t>科目编码</t>
  </si>
  <si>
    <t>单位名称（功能科目）</t>
  </si>
  <si>
    <t>总  计</t>
  </si>
  <si>
    <t>类</t>
  </si>
  <si>
    <t>款</t>
  </si>
  <si>
    <t>项</t>
  </si>
  <si>
    <t>201</t>
  </si>
  <si>
    <t>99</t>
  </si>
  <si>
    <t xml:space="preserve">  304001</t>
  </si>
  <si>
    <t xml:space="preserve">  其他一般公共服务支出</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</si>
  <si>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</si>
  <si>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</si>
  <si>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</si>
  <si>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</si>
  <si>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</si>
  <si>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</si>
  <si>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</si>
  <si>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</si>
  <si>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</si>
  <si>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</si>
  <si>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</si>
  <si>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</si>
  <si>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</si>
  <si>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</si>
  <si>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</si>
  <si>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</si>
  <si>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</si>
  <si>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</si>
  <si>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</si>
  <si>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208</t>
  </si>
  <si>
    <t>05</t>
  </si>
  <si>
    <t xml:space="preserve">  机关事业单位基本养老保险缴费支出</t>
  </si>
  <si>
    <t>06</t>
  </si>
  <si>
    <t xml:space="preserve">  机关事业单位职业年金缴费支出</t>
  </si>
  <si>
    <t>27</t>
  </si>
  <si>
    <t>02</t>
  </si>
  <si>
    <t xml:space="preserve">  财政对工伤保险基金的补助</t>
  </si>
  <si>
    <t>210</t>
  </si>
  <si>
    <t>11</t>
  </si>
  <si>
    <t xml:space="preserve">  事业单位医疗</t>
  </si>
  <si>
    <t>03</t>
  </si>
  <si>
    <t xml:space="preserve">  公务员医疗补助</t>
  </si>
  <si>
    <t>212</t>
  </si>
  <si>
    <t>08</t>
  </si>
  <si>
    <t>01</t>
  </si>
  <si>
    <t xml:space="preserve">  征地和拆迁补偿支出</t>
  </si>
  <si>
    <t>221</t>
  </si>
  <si>
    <t xml:space="preserve">  住房公积金</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</si>
  <si>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</si>
  <si>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</si>
  <si>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</si>
  <si>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</si>
  <si>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</si>
  <si>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</si>
  <si>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</si>
  <si>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</si>
  <si>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</si>
  <si>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</si>
  <si>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</si>
  <si>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</si>
  <si>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</si>
  <si>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</si>
  <si>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</si>
  <si>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</si>
  <si>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工资性支出</t>
  </si>
  <si>
    <t>社会保障缴费</t>
  </si>
  <si>
    <t>住房公积金</t>
  </si>
  <si>
    <t>其他工资福利支出</t>
  </si>
  <si>
    <t>基本工资</t>
  </si>
  <si>
    <t>规范性公务员津补贴</t>
  </si>
  <si>
    <t>奖金</t>
  </si>
  <si>
    <t>津贴补贴提标</t>
  </si>
  <si>
    <t>绩效工资</t>
  </si>
  <si>
    <t>机关事业单位基本养老保险缴费</t>
  </si>
  <si>
    <t>职业年金</t>
  </si>
  <si>
    <t>职工基本医疗保险缴费</t>
  </si>
  <si>
    <t>公务员医疗补助缴费</t>
  </si>
  <si>
    <t>失业保险</t>
  </si>
  <si>
    <t>生育保险</t>
  </si>
  <si>
    <t>工伤保险</t>
  </si>
  <si>
    <t>残疾人保障金</t>
  </si>
  <si>
    <t>医疗费</t>
  </si>
  <si>
    <t>定额补助</t>
  </si>
  <si>
    <t>工勤人员经费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</si>
  <si>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</si>
  <si>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</si>
  <si>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</si>
  <si>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</si>
  <si>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</si>
  <si>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</si>
  <si>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</si>
  <si>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</si>
  <si>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</si>
  <si>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</si>
  <si>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水费</t>
  </si>
  <si>
    <t>电费</t>
  </si>
  <si>
    <t>邮电费</t>
  </si>
  <si>
    <t>物业管理费</t>
  </si>
  <si>
    <t>差旅费</t>
  </si>
  <si>
    <t>因公出国(境)费用</t>
  </si>
  <si>
    <t>维修（护）费</t>
  </si>
  <si>
    <t>租赁费</t>
  </si>
  <si>
    <t>会议费</t>
  </si>
  <si>
    <t>培训费</t>
  </si>
  <si>
    <t>公务接待费</t>
  </si>
  <si>
    <t>工会经费</t>
  </si>
  <si>
    <t>福利费</t>
  </si>
  <si>
    <t>公务用车运行维护费</t>
  </si>
  <si>
    <t>公务交通补贴</t>
  </si>
  <si>
    <t>其他交通费用</t>
  </si>
  <si>
    <t>离退休公用支出</t>
  </si>
  <si>
    <t>离退休党建经费</t>
  </si>
  <si>
    <t>其他</t>
  </si>
  <si>
    <t>表-09</t>
  </si>
  <si>
    <t>一般商品和服务支出预算(按政府预算)</t>
  </si>
  <si>
    <t>单位显示编码</t>
  </si>
  <si>
    <t>办公经费</t>
  </si>
  <si>
    <t>专用材料购置费</t>
  </si>
  <si>
    <t>委托业务费</t>
  </si>
  <si>
    <t>因公出国(境费用</t>
  </si>
  <si>
    <t>维修(护费</t>
  </si>
  <si>
    <t>其他商品和服务支出</t>
  </si>
  <si>
    <t>商品和服务支出</t>
  </si>
  <si>
    <t>表-10</t>
  </si>
  <si>
    <t>对个人和家庭的补助支出预算表</t>
  </si>
  <si>
    <t>离休费</t>
  </si>
  <si>
    <t>离休生活补贴</t>
  </si>
  <si>
    <t>老干费</t>
  </si>
  <si>
    <t>医疗费补助</t>
  </si>
  <si>
    <t>助学金</t>
  </si>
  <si>
    <t>表-11</t>
  </si>
  <si>
    <t>对个人和家庭的补助支出预算表（按政府预算）</t>
  </si>
  <si>
    <t>社会福利和救助</t>
  </si>
  <si>
    <t>个人农业生产补贴</t>
  </si>
  <si>
    <t>离退休费</t>
  </si>
  <si>
    <t>其他对个人和家庭补助</t>
  </si>
  <si>
    <t>表-12</t>
  </si>
  <si>
    <t>财政拨款收支总表</t>
  </si>
  <si>
    <t>一般公共预算</t>
  </si>
  <si>
    <t>政府性基金预算</t>
  </si>
  <si>
    <t>表-13</t>
  </si>
  <si>
    <t>一般预算拨款支出预算表</t>
  </si>
  <si>
    <t xml:space="preserve">
总计</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</si>
  <si>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</si>
  <si>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</si>
  <si>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</si>
  <si>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</si>
  <si>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</si>
  <si>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</si>
  <si>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</si>
  <si>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</si>
  <si>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表-18</t>
  </si>
  <si>
    <t>一般预算拨款——一般商品和服务支出预算表（按政府预算）</t>
  </si>
  <si>
    <t>表-19</t>
  </si>
  <si>
    <t>一般预算拨款——对个人和家庭的补助支出预算表</t>
  </si>
  <si>
    <t>表-20</t>
  </si>
  <si>
    <t>一般预算拨款——对个人和家庭的补助支出预算表（按政府预算）</t>
  </si>
  <si>
    <t>表-21</t>
  </si>
  <si>
    <t>支出预算项目明细表</t>
  </si>
  <si>
    <t>单位：万元</t>
  </si>
  <si>
    <t>功能科目编码</t>
  </si>
  <si>
    <t>单位名称（项目名称）</t>
  </si>
  <si>
    <t>其他一般公共服务支出</t>
  </si>
  <si>
    <t>农科园工作经费</t>
  </si>
  <si>
    <t>征地和拆迁补偿支出</t>
  </si>
  <si>
    <t>农科园提质改造费用</t>
  </si>
  <si>
    <t>表-22</t>
  </si>
  <si>
    <t>政府性基金拨款支出预算表</t>
  </si>
  <si>
    <t>2050000</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</si>
  <si>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</si>
  <si>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</si>
  <si>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</si>
  <si>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</si>
  <si>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</si>
  <si>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</si>
  <si>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</si>
  <si>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</si>
  <si>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</si>
  <si>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</si>
  <si>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</si>
  <si>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</si>
  <si>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</si>
  <si>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</si>
  <si>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</si>
  <si>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</si>
  <si>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</si>
  <si>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</si>
  <si>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</si>
  <si>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</si>
  <si>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</si>
  <si>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</si>
  <si>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区国家农业科技园区管委会</t>
  </si>
  <si>
    <t xml:space="preserve">  区国家农业科技园区管委会机关</t>
  </si>
  <si>
    <t>单位整体支出预算绩效目标申报表</t>
  </si>
  <si>
    <t>（2019年）</t>
  </si>
  <si>
    <t>填报单位（盖章）：屈原农业科技园区管理委员会                         单位负责人：吴亮</t>
  </si>
  <si>
    <t>部门基本信息</t>
  </si>
  <si>
    <t>屈原农业科技园区管理委员会</t>
  </si>
  <si>
    <t>绩效管理
联络员</t>
  </si>
  <si>
    <t>夏瑀</t>
  </si>
  <si>
    <t xml:space="preserve"> 联系电话</t>
  </si>
  <si>
    <t>人员编制数</t>
  </si>
  <si>
    <t xml:space="preserve"> 实有人数</t>
  </si>
  <si>
    <t>部门职能
职责概述</t>
  </si>
  <si>
    <t>（一） 负责国家和省、市有关农业园区发展的法律、法规和政策的贯彻实施。
（二） 负责编制屈原管理区国家农业科技园区发展规划和年度工作计划并组织实施。
（三） 负责屈原管理区国家农业科技园区科技成果、先进实用技术的引进、示范、创新和推广，推进优质农产品生产标准化和经营产业化建设。
（四）负责组织屈原管理区国家农业科技园区科技项目的申报、实施和高新技术企业、产品的申报、认定，以及科研成果鉴定、验收、管理和奖励。
（五）负责组织屈原管理区国家农业科技园区招商引资工作。
（六）负责屈原管理区国家农业科技园区基础设施规划、建设、协调和管理。
（七）负责屈原管理区国家农业科技园区各类专业技术人才的引进、培训、培养工作。
（八）负责屈原管理区国家农业科技园区综合、制度、信息、审计、统计、财务及国有资产管理。
（九）承办区委、区管委会交办的其他事项。</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</si>
  <si>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</si>
  <si>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</si>
  <si>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</si>
  <si>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</si>
  <si>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</si>
  <si>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</si>
  <si>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</si>
  <si>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</si>
  <si>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</si>
  <si>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</si>
  <si>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</si>
  <si>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组织屈原管理区国家农业科技园区科技项目的申报、实施和高新技术企业、产品的申报、认定，以及科研成果鉴定、验收、管理和奖励。组织屈原管理区国家农业科技园区招商引资工作。    屈原管理区国家农业科技园区基础设施规划、建设、协调和管理。屈原管理区国家农业科技园区各类专业技术人才的引进、培训、培养工作。</t>
  </si>
  <si>
    <t>年度绩效指标
部门整体支出</t>
  </si>
  <si>
    <t>一级指标</t>
  </si>
  <si>
    <t>二级指标</t>
  </si>
  <si>
    <t>三级指标</t>
  </si>
  <si>
    <t>指标值</t>
  </si>
  <si>
    <t>产出指标
（预期提供的公共产品或服务，包括数量、质量、时效、成本等）</t>
  </si>
  <si>
    <t>数量指标</t>
  </si>
  <si>
    <t>组织项目的申报、实施和高新技术企业、产品的申报、认定，以及科研成果鉴定、验收、管理和奖励</t>
  </si>
  <si>
    <t>质量指标</t>
  </si>
  <si>
    <t>屈原管理区国家农业科技园区招商引资</t>
  </si>
  <si>
    <t>5家</t>
  </si>
  <si>
    <t>时效指标</t>
  </si>
  <si>
    <t>按时完成绩效评价</t>
  </si>
  <si>
    <t>及时完成</t>
  </si>
  <si>
    <t>成本指标</t>
  </si>
  <si>
    <t>财政资金专款专用，无挤占、挪用</t>
  </si>
  <si>
    <t>资金专款专用</t>
  </si>
  <si>
    <t>效益指标
（预期可能实现的效益，包括经济效益、社会效益、环境效益、可持续影响以及服务对象满意度等）</t>
  </si>
  <si>
    <t>经济效益</t>
  </si>
  <si>
    <t>屈原管理区国家农业科技园区各类专业技术人才的引进、培训、培养工作</t>
  </si>
  <si>
    <t>社会效益</t>
  </si>
  <si>
    <t>屈原管理区国家农业科技园区基础设施规划、建设、协调和管理</t>
  </si>
  <si>
    <t>环境效益</t>
  </si>
  <si>
    <t>加强环境保护，促进环境建设</t>
  </si>
  <si>
    <t>逐步增强</t>
  </si>
  <si>
    <t>可持续影响</t>
  </si>
  <si>
    <t>促进生态平衡</t>
  </si>
  <si>
    <t>达到预期目标</t>
  </si>
  <si>
    <t>服务对象满意度</t>
  </si>
  <si>
    <t>公众满意度</t>
  </si>
  <si>
    <t>≥95</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</si>
  <si>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</si>
  <si>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</si>
  <si>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</si>
  <si>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</si>
  <si>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18</t>
    </r>
    <r>
      <rPr>
        <b/>
        <sz val="16"/>
        <rFont val="仿宋_GB2312"/>
        <charset val="134"/>
      </rPr>
      <t>年度）</t>
    </r>
  </si>
  <si>
    <t xml:space="preserve"> 填报单位（盖章）：</t>
  </si>
  <si>
    <t>单位负责人：</t>
  </si>
  <si>
    <t>项目基本情况</t>
  </si>
  <si>
    <t>项目名称</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</si>
  <si>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</si>
  <si>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</si>
  <si>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</si>
  <si>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</si>
  <si>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</si>
  <si>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</si>
  <si>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</si>
  <si>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</si>
  <si>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</si>
  <si>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</si>
  <si>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</si>
  <si>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</si>
  <si>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</si>
  <si>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</si>
  <si>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</si>
  <si>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</si>
  <si>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</si>
  <si>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</si>
  <si>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</si>
  <si>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</si>
  <si>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</si>
  <si>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</si>
  <si>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</si>
  <si>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</si>
  <si>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</si>
  <si>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</si>
  <si>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</si>
  <si>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</si>
  <si>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</si>
  <si>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</si>
  <si>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</si>
  <si>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</si>
  <si>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</si>
  <si>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</si>
  <si>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</si>
  <si>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</si>
  <si>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</si>
  <si>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</si>
  <si>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</si>
  <si>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其他说明的问题</t>
  </si>
  <si>
    <t>财政部门
审核意见</t>
  </si>
  <si>
    <t xml:space="preserve">                                          （盖章）
                                           年    月    日    
</t>
  </si>
</sst>
</file>

<file path=xl/styles.xml><?xml version="1.0" encoding="utf-8"?>
<styleSheet xmlns="http://schemas.openxmlformats.org/spreadsheetml/2006/main">
  <numFmts count="13">
    <numFmt numFmtId="176" formatCode="00"/>
    <numFmt numFmtId="43" formatCode="_ * #,##0.00_ ;_ * \-#,##0.00_ ;_ * &quot;-&quot;??_ ;_ @_ "/>
    <numFmt numFmtId="177" formatCode="#,##0.00_ "/>
    <numFmt numFmtId="178" formatCode="0000"/>
    <numFmt numFmtId="179" formatCode="0.00_ "/>
    <numFmt numFmtId="180" formatCode=";;"/>
    <numFmt numFmtId="41" formatCode="_ * #,##0_ ;_ * \-#,##0_ ;_ * &quot;-&quot;_ ;_ @_ "/>
    <numFmt numFmtId="42" formatCode="_ &quot;￥&quot;* #,##0_ ;_ &quot;￥&quot;* \-#,##0_ ;_ &quot;￥&quot;* &quot;-&quot;_ ;_ @_ "/>
    <numFmt numFmtId="44" formatCode="_ &quot;￥&quot;* #,##0.00_ ;_ &quot;￥&quot;* \-#,##0.00_ ;_ &quot;￥&quot;* &quot;-&quot;??_ ;_ @_ "/>
    <numFmt numFmtId="181" formatCode="* #,##0.00;* \-#,##0.00;* &quot;&quot;??;@"/>
    <numFmt numFmtId="182" formatCode="0.00_);[Red]\(0.00\)"/>
    <numFmt numFmtId="183" formatCode="#,##0.00_);[Red]\(#,##0.00\)"/>
    <numFmt numFmtId="184" formatCode="#,##0.0000"/>
  </numFmts>
  <fonts count="42">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9"/>
      <name val="宋体"/>
      <charset val="134"/>
    </font>
    <font>
      <b/>
      <sz val="18"/>
      <name val="宋体"/>
      <charset val="134"/>
    </font>
    <font>
      <sz val="10"/>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1"/>
      <color indexed="8"/>
      <name val="宋体"/>
      <charset val="134"/>
      <scheme val="minor"/>
    </font>
    <font>
      <sz val="11"/>
      <color indexed="8"/>
      <name val="宋体"/>
      <charset val="134"/>
    </font>
    <font>
      <sz val="11"/>
      <color indexed="16"/>
      <name val="宋体"/>
      <charset val="134"/>
    </font>
    <font>
      <i/>
      <sz val="11"/>
      <color indexed="23"/>
      <name val="宋体"/>
      <charset val="134"/>
    </font>
    <font>
      <b/>
      <sz val="11"/>
      <color indexed="62"/>
      <name val="宋体"/>
      <charset val="134"/>
    </font>
    <font>
      <u/>
      <sz val="11"/>
      <color rgb="FF800080"/>
      <name val="宋体"/>
      <charset val="134"/>
      <scheme val="minor"/>
    </font>
    <font>
      <b/>
      <sz val="11"/>
      <color indexed="63"/>
      <name val="宋体"/>
      <charset val="134"/>
    </font>
    <font>
      <sz val="11"/>
      <color indexed="9"/>
      <name val="宋体"/>
      <charset val="134"/>
    </font>
    <font>
      <b/>
      <sz val="15"/>
      <color indexed="62"/>
      <name val="宋体"/>
      <charset val="134"/>
    </font>
    <font>
      <b/>
      <sz val="11"/>
      <color indexed="53"/>
      <name val="宋体"/>
      <charset val="134"/>
    </font>
    <font>
      <sz val="11"/>
      <color indexed="19"/>
      <name val="宋体"/>
      <charset val="134"/>
    </font>
    <font>
      <sz val="11"/>
      <color indexed="62"/>
      <name val="宋体"/>
      <charset val="134"/>
    </font>
    <font>
      <sz val="11"/>
      <color indexed="17"/>
      <name val="宋体"/>
      <charset val="134"/>
    </font>
    <font>
      <sz val="11"/>
      <color indexed="10"/>
      <name val="宋体"/>
      <charset val="134"/>
    </font>
    <font>
      <b/>
      <sz val="11"/>
      <color indexed="9"/>
      <name val="宋体"/>
      <charset val="134"/>
    </font>
    <font>
      <b/>
      <sz val="13"/>
      <color indexed="62"/>
      <name val="宋体"/>
      <charset val="134"/>
    </font>
    <font>
      <b/>
      <sz val="11"/>
      <color indexed="8"/>
      <name val="宋体"/>
      <charset val="134"/>
    </font>
    <font>
      <b/>
      <sz val="18"/>
      <color indexed="62"/>
      <name val="宋体"/>
      <charset val="134"/>
    </font>
    <font>
      <u/>
      <sz val="11"/>
      <color rgb="FF0000FF"/>
      <name val="宋体"/>
      <charset val="134"/>
      <scheme val="minor"/>
    </font>
    <font>
      <sz val="11"/>
      <color indexed="53"/>
      <name val="宋体"/>
      <charset val="134"/>
    </font>
    <font>
      <b/>
      <u/>
      <sz val="16"/>
      <name val="仿宋_GB2312"/>
      <charset val="13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5"/>
        <bgColor indexed="64"/>
      </patternFill>
    </fill>
    <fill>
      <patternFill patternType="solid">
        <fgColor indexed="49"/>
        <bgColor indexed="64"/>
      </patternFill>
    </fill>
    <fill>
      <patternFill patternType="solid">
        <fgColor indexed="54"/>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indexed="29"/>
        <bgColor indexed="64"/>
      </patternFill>
    </fill>
    <fill>
      <patternFill patternType="solid">
        <fgColor indexed="4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4"/>
      </top>
      <bottom style="double">
        <color indexed="54"/>
      </bottom>
      <diagonal/>
    </border>
    <border>
      <left/>
      <right/>
      <top/>
      <bottom style="medium">
        <color indexed="44"/>
      </bottom>
      <diagonal/>
    </border>
    <border>
      <left/>
      <right/>
      <top/>
      <bottom style="double">
        <color indexed="52"/>
      </bottom>
      <diagonal/>
    </border>
  </borders>
  <cellStyleXfs count="69">
    <xf numFmtId="0" fontId="0" fillId="0" borderId="0"/>
    <xf numFmtId="42" fontId="21" fillId="0" borderId="0" applyFont="0" applyFill="0" applyBorder="0" applyAlignment="0" applyProtection="0">
      <alignment vertical="center"/>
    </xf>
    <xf numFmtId="0" fontId="22" fillId="9" borderId="0" applyNumberFormat="0" applyBorder="0" applyAlignment="0" applyProtection="0">
      <alignment vertical="center"/>
    </xf>
    <xf numFmtId="0" fontId="32" fillId="5" borderId="19" applyNumberFormat="0" applyAlignment="0" applyProtection="0">
      <alignment vertical="center"/>
    </xf>
    <xf numFmtId="44" fontId="21" fillId="0" borderId="0" applyFont="0" applyFill="0" applyBorder="0" applyAlignment="0" applyProtection="0">
      <alignment vertical="center"/>
    </xf>
    <xf numFmtId="0" fontId="13" fillId="0" borderId="0"/>
    <xf numFmtId="0" fontId="13" fillId="0" borderId="0">
      <alignment vertical="center"/>
    </xf>
    <xf numFmtId="41"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0" applyNumberFormat="0" applyBorder="0" applyAlignment="0" applyProtection="0">
      <alignment vertical="center"/>
    </xf>
    <xf numFmtId="43" fontId="21" fillId="0" borderId="0" applyFont="0" applyFill="0" applyBorder="0" applyAlignment="0" applyProtection="0">
      <alignment vertical="center"/>
    </xf>
    <xf numFmtId="0" fontId="28" fillId="12" borderId="0" applyNumberFormat="0" applyBorder="0" applyAlignment="0" applyProtection="0">
      <alignment vertical="center"/>
    </xf>
    <xf numFmtId="0" fontId="39" fillId="0" borderId="0" applyNumberFormat="0" applyFill="0" applyBorder="0" applyAlignment="0" applyProtection="0">
      <alignment vertical="center"/>
    </xf>
    <xf numFmtId="0" fontId="13" fillId="0" borderId="0">
      <alignment vertical="center"/>
    </xf>
    <xf numFmtId="9"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9" borderId="18" applyNumberFormat="0" applyFont="0" applyAlignment="0" applyProtection="0">
      <alignment vertical="center"/>
    </xf>
    <xf numFmtId="0" fontId="28" fillId="16"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17" applyNumberFormat="0" applyFill="0" applyAlignment="0" applyProtection="0">
      <alignment vertical="center"/>
    </xf>
    <xf numFmtId="0" fontId="36" fillId="0" borderId="17" applyNumberFormat="0" applyFill="0" applyAlignment="0" applyProtection="0">
      <alignment vertical="center"/>
    </xf>
    <xf numFmtId="0" fontId="28" fillId="12" borderId="0" applyNumberFormat="0" applyBorder="0" applyAlignment="0" applyProtection="0">
      <alignment vertical="center"/>
    </xf>
    <xf numFmtId="0" fontId="13" fillId="0" borderId="0">
      <alignment vertical="center"/>
    </xf>
    <xf numFmtId="0" fontId="25" fillId="0" borderId="22" applyNumberFormat="0" applyFill="0" applyAlignment="0" applyProtection="0">
      <alignment vertical="center"/>
    </xf>
    <xf numFmtId="0" fontId="28" fillId="12" borderId="0" applyNumberFormat="0" applyBorder="0" applyAlignment="0" applyProtection="0">
      <alignment vertical="center"/>
    </xf>
    <xf numFmtId="0" fontId="27" fillId="2" borderId="16" applyNumberFormat="0" applyAlignment="0" applyProtection="0">
      <alignment vertical="center"/>
    </xf>
    <xf numFmtId="0" fontId="30" fillId="2" borderId="19" applyNumberFormat="0" applyAlignment="0" applyProtection="0">
      <alignment vertical="center"/>
    </xf>
    <xf numFmtId="0" fontId="13" fillId="0" borderId="0">
      <alignment vertical="center"/>
    </xf>
    <xf numFmtId="0" fontId="35" fillId="14" borderId="20" applyNumberFormat="0" applyAlignment="0" applyProtection="0">
      <alignment vertical="center"/>
    </xf>
    <xf numFmtId="0" fontId="22" fillId="9" borderId="0" applyNumberFormat="0" applyBorder="0" applyAlignment="0" applyProtection="0">
      <alignment vertical="center"/>
    </xf>
    <xf numFmtId="0" fontId="28" fillId="6" borderId="0" applyNumberFormat="0" applyBorder="0" applyAlignment="0" applyProtection="0">
      <alignment vertical="center"/>
    </xf>
    <xf numFmtId="0" fontId="40" fillId="0" borderId="23" applyNumberFormat="0" applyFill="0" applyAlignment="0" applyProtection="0">
      <alignment vertical="center"/>
    </xf>
    <xf numFmtId="0" fontId="37" fillId="0" borderId="21" applyNumberFormat="0" applyFill="0" applyAlignment="0" applyProtection="0">
      <alignment vertical="center"/>
    </xf>
    <xf numFmtId="0" fontId="33" fillId="3" borderId="0" applyNumberFormat="0" applyBorder="0" applyAlignment="0" applyProtection="0">
      <alignment vertical="center"/>
    </xf>
    <xf numFmtId="0" fontId="31" fillId="13" borderId="0" applyNumberFormat="0" applyBorder="0" applyAlignment="0" applyProtection="0">
      <alignment vertical="center"/>
    </xf>
    <xf numFmtId="0" fontId="22" fillId="10" borderId="0" applyNumberFormat="0" applyBorder="0" applyAlignment="0" applyProtection="0">
      <alignment vertical="center"/>
    </xf>
    <xf numFmtId="0" fontId="28" fillId="8" borderId="0" applyNumberFormat="0" applyBorder="0" applyAlignment="0" applyProtection="0">
      <alignment vertical="center"/>
    </xf>
    <xf numFmtId="0" fontId="13" fillId="0" borderId="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13" fillId="0" borderId="0">
      <alignment vertical="center"/>
    </xf>
    <xf numFmtId="0" fontId="13" fillId="0" borderId="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8" fillId="7" borderId="0" applyNumberFormat="0" applyBorder="0" applyAlignment="0" applyProtection="0">
      <alignment vertical="center"/>
    </xf>
    <xf numFmtId="0" fontId="22" fillId="11" borderId="0" applyNumberFormat="0" applyBorder="0" applyAlignment="0" applyProtection="0">
      <alignment vertical="center"/>
    </xf>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22" fillId="5" borderId="0" applyNumberFormat="0" applyBorder="0" applyAlignment="0" applyProtection="0">
      <alignment vertical="center"/>
    </xf>
    <xf numFmtId="0" fontId="28"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13" fillId="0" borderId="0"/>
    <xf numFmtId="0" fontId="13" fillId="0" borderId="0">
      <alignment vertical="center"/>
    </xf>
    <xf numFmtId="0" fontId="13" fillId="0" borderId="0"/>
  </cellStyleXfs>
  <cellXfs count="526">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13" fillId="0" borderId="0" xfId="58" applyFill="1">
      <alignment vertical="center"/>
    </xf>
    <xf numFmtId="0" fontId="13" fillId="0" borderId="0" xfId="58">
      <alignment vertical="center"/>
    </xf>
    <xf numFmtId="0" fontId="14" fillId="0" borderId="0" xfId="58" applyNumberFormat="1" applyFont="1" applyFill="1" applyAlignment="1" applyProtection="1">
      <alignment horizontal="center" vertical="center"/>
    </xf>
    <xf numFmtId="0" fontId="13" fillId="0" borderId="0" xfId="58" applyAlignment="1">
      <alignment horizontal="center" vertical="center"/>
    </xf>
    <xf numFmtId="0" fontId="13" fillId="0" borderId="3" xfId="58" applyNumberFormat="1" applyFont="1" applyFill="1" applyBorder="1" applyAlignment="1" applyProtection="1">
      <alignment horizontal="center" vertical="center" wrapText="1"/>
    </xf>
    <xf numFmtId="0" fontId="13" fillId="0" borderId="2" xfId="58" applyNumberFormat="1" applyFont="1" applyFill="1" applyBorder="1" applyAlignment="1" applyProtection="1">
      <alignment horizontal="center" vertical="center" wrapText="1"/>
    </xf>
    <xf numFmtId="0" fontId="15" fillId="2" borderId="9" xfId="58" applyNumberFormat="1" applyFont="1" applyFill="1" applyBorder="1" applyAlignment="1" applyProtection="1">
      <alignment horizontal="center" vertical="center" wrapText="1"/>
    </xf>
    <xf numFmtId="0" fontId="15" fillId="2" borderId="14" xfId="58" applyNumberFormat="1" applyFont="1" applyFill="1" applyBorder="1" applyAlignment="1" applyProtection="1">
      <alignment horizontal="center" vertical="center" wrapText="1"/>
    </xf>
    <xf numFmtId="0" fontId="15" fillId="2" borderId="10" xfId="58" applyNumberFormat="1" applyFont="1" applyFill="1" applyBorder="1" applyAlignment="1" applyProtection="1">
      <alignment horizontal="center" vertical="center" wrapText="1"/>
    </xf>
    <xf numFmtId="0" fontId="15" fillId="2" borderId="1" xfId="58" applyNumberFormat="1" applyFont="1" applyFill="1" applyBorder="1" applyAlignment="1" applyProtection="1">
      <alignment horizontal="center" vertical="center" wrapText="1"/>
    </xf>
    <xf numFmtId="0" fontId="15" fillId="2" borderId="3" xfId="58" applyNumberFormat="1" applyFont="1" applyFill="1" applyBorder="1" applyAlignment="1" applyProtection="1">
      <alignment horizontal="center" vertical="center" wrapText="1"/>
    </xf>
    <xf numFmtId="0" fontId="15" fillId="2" borderId="2" xfId="58" applyNumberFormat="1" applyFont="1" applyFill="1" applyBorder="1" applyAlignment="1" applyProtection="1">
      <alignment horizontal="center" vertical="center" wrapText="1"/>
    </xf>
    <xf numFmtId="0" fontId="15" fillId="2" borderId="4" xfId="58" applyNumberFormat="1" applyFont="1" applyFill="1" applyBorder="1" applyAlignment="1" applyProtection="1">
      <alignment horizontal="center" vertical="center" wrapText="1"/>
    </xf>
    <xf numFmtId="0" fontId="15" fillId="2" borderId="13" xfId="58" applyNumberFormat="1" applyFont="1" applyFill="1" applyBorder="1" applyAlignment="1" applyProtection="1">
      <alignment horizontal="center" vertical="center" wrapText="1"/>
    </xf>
    <xf numFmtId="0" fontId="13" fillId="2" borderId="11" xfId="58" applyFill="1" applyBorder="1" applyAlignment="1">
      <alignment horizontal="center" vertical="center" wrapText="1"/>
    </xf>
    <xf numFmtId="0" fontId="13" fillId="2" borderId="12" xfId="58" applyFill="1" applyBorder="1" applyAlignment="1">
      <alignment horizontal="center" vertical="center" wrapText="1"/>
    </xf>
    <xf numFmtId="49" fontId="13" fillId="2" borderId="2" xfId="0" applyNumberFormat="1" applyFont="1" applyFill="1" applyBorder="1" applyAlignment="1" applyProtection="1">
      <alignment horizontal="left" vertical="center"/>
    </xf>
    <xf numFmtId="177" fontId="13" fillId="0" borderId="2" xfId="58" applyNumberFormat="1" applyFont="1" applyFill="1" applyBorder="1" applyAlignment="1" applyProtection="1">
      <alignment horizontal="right" vertical="center" wrapText="1"/>
    </xf>
    <xf numFmtId="4" fontId="13" fillId="2" borderId="4" xfId="0" applyNumberFormat="1" applyFont="1" applyFill="1" applyBorder="1" applyAlignment="1" applyProtection="1">
      <alignment horizontal="right" vertical="center" wrapText="1"/>
    </xf>
    <xf numFmtId="0" fontId="13" fillId="0" borderId="2" xfId="58" applyFill="1" applyBorder="1">
      <alignment vertical="center"/>
    </xf>
    <xf numFmtId="0" fontId="13" fillId="0" borderId="0" xfId="58" applyFont="1" applyAlignment="1">
      <alignment horizontal="right" vertical="center"/>
    </xf>
    <xf numFmtId="0" fontId="13" fillId="0" borderId="6" xfId="58" applyNumberFormat="1" applyFont="1" applyFill="1" applyBorder="1" applyAlignment="1" applyProtection="1">
      <alignment horizontal="center" vertical="center" wrapText="1"/>
    </xf>
    <xf numFmtId="0" fontId="13" fillId="0" borderId="11" xfId="58" applyNumberFormat="1" applyFont="1" applyFill="1" applyBorder="1" applyAlignment="1" applyProtection="1">
      <alignment horizontal="center" vertical="center" wrapText="1"/>
    </xf>
    <xf numFmtId="4" fontId="13" fillId="2" borderId="2" xfId="0" applyNumberFormat="1" applyFont="1" applyFill="1" applyBorder="1" applyAlignment="1" applyProtection="1">
      <alignment horizontal="right" vertical="center" wrapText="1"/>
    </xf>
    <xf numFmtId="182" fontId="13" fillId="0" borderId="2" xfId="58" applyNumberFormat="1" applyFont="1" applyFill="1" applyBorder="1" applyAlignment="1" applyProtection="1">
      <alignment horizontal="right" vertical="center" wrapText="1"/>
    </xf>
    <xf numFmtId="0" fontId="13" fillId="0" borderId="2" xfId="58" applyBorder="1">
      <alignment vertical="center"/>
    </xf>
    <xf numFmtId="4" fontId="13" fillId="0" borderId="2" xfId="58" applyNumberFormat="1" applyFont="1" applyFill="1" applyBorder="1" applyAlignment="1" applyProtection="1">
      <alignment vertical="center"/>
    </xf>
    <xf numFmtId="0" fontId="0" fillId="0" borderId="0" xfId="0" applyFill="1"/>
    <xf numFmtId="0" fontId="14" fillId="0" borderId="0" xfId="0" applyFont="1" applyAlignment="1">
      <alignment vertical="center"/>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 fontId="15" fillId="0" borderId="2" xfId="0" applyNumberFormat="1" applyFont="1" applyFill="1" applyBorder="1" applyAlignment="1">
      <alignment wrapText="1"/>
    </xf>
    <xf numFmtId="4" fontId="15" fillId="0" borderId="2" xfId="0" applyNumberFormat="1" applyFont="1" applyFill="1" applyBorder="1" applyAlignment="1">
      <alignment horizontal="right" wrapText="1"/>
    </xf>
    <xf numFmtId="0" fontId="15" fillId="0" borderId="0" xfId="0" applyFont="1" applyAlignment="1">
      <alignment vertical="center"/>
    </xf>
    <xf numFmtId="0" fontId="15" fillId="0" borderId="1" xfId="0" applyFont="1" applyBorder="1" applyAlignment="1">
      <alignment horizontal="center" vertical="center"/>
    </xf>
    <xf numFmtId="0" fontId="15" fillId="2" borderId="0" xfId="6" applyFont="1" applyFill="1" applyAlignment="1">
      <alignment vertical="center"/>
    </xf>
    <xf numFmtId="0" fontId="13" fillId="0" borderId="0" xfId="6" applyFill="1" applyAlignment="1">
      <alignment vertical="center"/>
    </xf>
    <xf numFmtId="0" fontId="13" fillId="0" borderId="0" xfId="6" applyAlignment="1">
      <alignment horizontal="center" vertical="center" wrapText="1"/>
    </xf>
    <xf numFmtId="0" fontId="13" fillId="0" borderId="0" xfId="6">
      <alignment vertical="center"/>
    </xf>
    <xf numFmtId="0" fontId="16" fillId="0" borderId="0" xfId="6" applyNumberFormat="1" applyFont="1" applyFill="1" applyAlignment="1" applyProtection="1">
      <alignment horizontal="center" vertical="center" wrapText="1"/>
    </xf>
    <xf numFmtId="0" fontId="13" fillId="0" borderId="0" xfId="6" applyNumberFormat="1" applyFont="1" applyFill="1" applyAlignment="1" applyProtection="1">
      <alignment vertical="center"/>
    </xf>
    <xf numFmtId="0" fontId="15" fillId="2" borderId="2" xfId="6" applyFont="1" applyFill="1" applyBorder="1" applyAlignment="1">
      <alignment horizontal="centerContinuous" vertical="center"/>
    </xf>
    <xf numFmtId="0" fontId="15" fillId="2"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center" vertical="center" wrapText="1"/>
    </xf>
    <xf numFmtId="0" fontId="15" fillId="2" borderId="2" xfId="6" applyNumberFormat="1" applyFont="1" applyFill="1" applyBorder="1" applyAlignment="1" applyProtection="1">
      <alignment horizontal="centerContinuous" vertical="center"/>
    </xf>
    <xf numFmtId="0" fontId="15" fillId="2" borderId="2" xfId="6" applyNumberFormat="1" applyFont="1" applyFill="1" applyBorder="1" applyAlignment="1" applyProtection="1">
      <alignment horizontal="center" vertical="center"/>
    </xf>
    <xf numFmtId="0" fontId="15" fillId="2" borderId="2" xfId="6" applyFont="1" applyFill="1" applyBorder="1" applyAlignment="1">
      <alignment horizontal="center" vertical="center" wrapText="1"/>
    </xf>
    <xf numFmtId="49" fontId="13" fillId="0" borderId="2" xfId="6" applyNumberFormat="1" applyFont="1" applyFill="1" applyBorder="1" applyAlignment="1" applyProtection="1">
      <alignment horizontal="center" vertical="center" wrapText="1"/>
    </xf>
    <xf numFmtId="49" fontId="13" fillId="2" borderId="3" xfId="0" applyNumberFormat="1" applyFont="1" applyFill="1" applyBorder="1" applyAlignment="1" applyProtection="1">
      <alignment horizontal="left" vertical="center" wrapText="1"/>
    </xf>
    <xf numFmtId="4" fontId="13" fillId="2" borderId="13" xfId="0" applyNumberFormat="1" applyFont="1" applyFill="1" applyBorder="1" applyAlignment="1" applyProtection="1">
      <alignment horizontal="right" vertical="center" wrapText="1"/>
    </xf>
    <xf numFmtId="4" fontId="13" fillId="2" borderId="3" xfId="0" applyNumberFormat="1" applyFont="1" applyFill="1" applyBorder="1" applyAlignment="1" applyProtection="1">
      <alignment horizontal="right" vertical="center" wrapText="1"/>
    </xf>
    <xf numFmtId="0" fontId="15" fillId="0" borderId="2" xfId="6" applyFont="1" applyFill="1" applyBorder="1" applyAlignment="1">
      <alignment horizontal="center" vertical="center" wrapText="1"/>
    </xf>
    <xf numFmtId="183" fontId="13" fillId="0" borderId="2" xfId="6" applyNumberFormat="1" applyFont="1" applyFill="1" applyBorder="1" applyAlignment="1" applyProtection="1">
      <alignment horizontal="right" vertical="center" wrapText="1"/>
    </xf>
    <xf numFmtId="0" fontId="13" fillId="0" borderId="0" xfId="6" applyNumberFormat="1" applyFont="1" applyFill="1" applyAlignment="1" applyProtection="1">
      <alignment horizontal="center" vertical="center" wrapText="1"/>
    </xf>
    <xf numFmtId="0" fontId="13" fillId="0" borderId="1" xfId="6" applyBorder="1" applyAlignment="1">
      <alignment horizontal="right" vertical="center"/>
    </xf>
    <xf numFmtId="0" fontId="13" fillId="0" borderId="1" xfId="6" applyFont="1" applyBorder="1" applyAlignment="1">
      <alignment horizontal="right" vertical="center"/>
    </xf>
    <xf numFmtId="0" fontId="15" fillId="2" borderId="0" xfId="6" applyFont="1" applyFill="1" applyAlignment="1">
      <alignment horizontal="center" vertical="center"/>
    </xf>
    <xf numFmtId="183" fontId="13" fillId="0" borderId="2" xfId="6" applyNumberFormat="1" applyFill="1" applyBorder="1" applyAlignment="1">
      <alignment horizontal="right" vertical="center" wrapText="1"/>
    </xf>
    <xf numFmtId="0" fontId="13" fillId="0" borderId="0" xfId="6" applyFill="1" applyAlignment="1">
      <alignment horizontal="center" vertical="center" wrapText="1"/>
    </xf>
    <xf numFmtId="0" fontId="13" fillId="0" borderId="0" xfId="13" applyFill="1">
      <alignment vertical="center"/>
    </xf>
    <xf numFmtId="0" fontId="13" fillId="0" borderId="0" xfId="13">
      <alignment vertical="center"/>
    </xf>
    <xf numFmtId="0" fontId="15" fillId="0" borderId="0" xfId="13" applyFont="1" applyAlignment="1">
      <alignment horizontal="center" vertical="center" wrapText="1"/>
    </xf>
    <xf numFmtId="0" fontId="14" fillId="0" borderId="0" xfId="13" applyNumberFormat="1" applyFont="1" applyFill="1" applyAlignment="1" applyProtection="1">
      <alignment horizontal="center" vertical="center"/>
    </xf>
    <xf numFmtId="49" fontId="15" fillId="2" borderId="0" xfId="13" applyNumberFormat="1" applyFont="1" applyFill="1" applyAlignment="1">
      <alignment vertical="center"/>
    </xf>
    <xf numFmtId="0" fontId="15" fillId="0" borderId="0" xfId="13" applyFont="1" applyFill="1" applyAlignment="1">
      <alignment horizontal="centerContinuous" vertical="center"/>
    </xf>
    <xf numFmtId="0" fontId="15" fillId="0" borderId="0" xfId="13" applyFont="1" applyAlignment="1">
      <alignment horizontal="centerContinuous" vertical="center"/>
    </xf>
    <xf numFmtId="0" fontId="15" fillId="2" borderId="2" xfId="13" applyNumberFormat="1" applyFont="1" applyFill="1" applyBorder="1" applyAlignment="1" applyProtection="1">
      <alignment horizontal="center" vertical="center" wrapText="1"/>
    </xf>
    <xf numFmtId="0" fontId="15" fillId="2" borderId="13" xfId="13" applyNumberFormat="1" applyFont="1" applyFill="1" applyBorder="1" applyAlignment="1" applyProtection="1">
      <alignment horizontal="center" vertical="center" wrapText="1"/>
    </xf>
    <xf numFmtId="0" fontId="15" fillId="2" borderId="3" xfId="13" applyNumberFormat="1" applyFont="1" applyFill="1" applyBorder="1" applyAlignment="1" applyProtection="1">
      <alignment horizontal="center" vertical="center" wrapText="1"/>
    </xf>
    <xf numFmtId="0" fontId="15" fillId="2" borderId="9" xfId="13" applyNumberFormat="1" applyFont="1" applyFill="1" applyBorder="1" applyAlignment="1" applyProtection="1">
      <alignment horizontal="center" vertical="center" wrapText="1"/>
    </xf>
    <xf numFmtId="0" fontId="15" fillId="2" borderId="1" xfId="13" applyFont="1" applyFill="1" applyBorder="1" applyAlignment="1">
      <alignment horizontal="center" vertical="center" wrapText="1"/>
    </xf>
    <xf numFmtId="0" fontId="15" fillId="2" borderId="12" xfId="13" applyFont="1" applyFill="1" applyBorder="1" applyAlignment="1">
      <alignment horizontal="center" vertical="center" wrapText="1"/>
    </xf>
    <xf numFmtId="0" fontId="15" fillId="2" borderId="11" xfId="13" applyFont="1" applyFill="1" applyBorder="1" applyAlignment="1">
      <alignment horizontal="center" vertical="center" wrapText="1"/>
    </xf>
    <xf numFmtId="49" fontId="15" fillId="0" borderId="3" xfId="13" applyNumberFormat="1" applyFont="1" applyFill="1" applyBorder="1" applyAlignment="1" applyProtection="1">
      <alignment horizontal="center" vertical="center" wrapText="1"/>
    </xf>
    <xf numFmtId="49" fontId="15" fillId="0" borderId="2" xfId="13" applyNumberFormat="1" applyFont="1" applyFill="1" applyBorder="1" applyAlignment="1" applyProtection="1">
      <alignment horizontal="center" vertical="center" wrapText="1"/>
    </xf>
    <xf numFmtId="49" fontId="15" fillId="0" borderId="13" xfId="13" applyNumberFormat="1" applyFont="1" applyFill="1" applyBorder="1" applyAlignment="1" applyProtection="1">
      <alignment horizontal="left" vertical="center" wrapText="1"/>
    </xf>
    <xf numFmtId="0" fontId="15" fillId="0" borderId="3" xfId="13" applyNumberFormat="1" applyFont="1" applyFill="1" applyBorder="1" applyAlignment="1" applyProtection="1">
      <alignment horizontal="left" vertical="center" wrapText="1"/>
    </xf>
    <xf numFmtId="177" fontId="15" fillId="0" borderId="2" xfId="13" applyNumberFormat="1" applyFont="1" applyFill="1" applyBorder="1" applyAlignment="1" applyProtection="1">
      <alignment horizontal="right" vertical="center" wrapText="1"/>
    </xf>
    <xf numFmtId="177" fontId="15" fillId="0" borderId="13" xfId="13" applyNumberFormat="1" applyFont="1" applyFill="1" applyBorder="1" applyAlignment="1" applyProtection="1">
      <alignment horizontal="right" vertical="center" wrapText="1"/>
    </xf>
    <xf numFmtId="177" fontId="15" fillId="0" borderId="3" xfId="13" applyNumberFormat="1" applyFont="1" applyFill="1" applyBorder="1" applyAlignment="1" applyProtection="1">
      <alignment horizontal="right" vertical="center" wrapText="1"/>
    </xf>
    <xf numFmtId="49" fontId="15" fillId="0" borderId="0" xfId="13" applyNumberFormat="1" applyFont="1" applyFill="1" applyAlignment="1">
      <alignment horizontal="center" vertical="center"/>
    </xf>
    <xf numFmtId="0" fontId="15" fillId="0" borderId="0" xfId="13" applyFont="1" applyFill="1" applyAlignment="1">
      <alignment horizontal="left" vertical="center"/>
    </xf>
    <xf numFmtId="181" fontId="15" fillId="0" borderId="0" xfId="13" applyNumberFormat="1" applyFont="1" applyFill="1" applyAlignment="1">
      <alignment horizontal="center" vertical="center"/>
    </xf>
    <xf numFmtId="49" fontId="15" fillId="2" borderId="0" xfId="13" applyNumberFormat="1" applyFont="1" applyFill="1" applyAlignment="1">
      <alignment horizontal="center" vertical="center"/>
    </xf>
    <xf numFmtId="181" fontId="15" fillId="2" borderId="0" xfId="13" applyNumberFormat="1" applyFont="1" applyFill="1" applyAlignment="1">
      <alignment horizontal="center" vertical="center"/>
    </xf>
    <xf numFmtId="0" fontId="15" fillId="2" borderId="0" xfId="13" applyFont="1" applyFill="1" applyAlignment="1">
      <alignment horizontal="left" vertical="center"/>
    </xf>
    <xf numFmtId="0" fontId="15" fillId="2" borderId="14" xfId="13" applyNumberFormat="1" applyFont="1" applyFill="1" applyBorder="1" applyAlignment="1" applyProtection="1">
      <alignment horizontal="center" vertical="center" wrapText="1"/>
    </xf>
    <xf numFmtId="0" fontId="15" fillId="2" borderId="1" xfId="13" applyNumberFormat="1" applyFont="1" applyFill="1" applyBorder="1" applyAlignment="1" applyProtection="1">
      <alignment horizontal="center" vertical="center" wrapText="1"/>
    </xf>
    <xf numFmtId="0" fontId="15" fillId="2" borderId="2" xfId="60" applyNumberFormat="1" applyFont="1" applyFill="1" applyBorder="1" applyAlignment="1" applyProtection="1">
      <alignment horizontal="center" vertical="center" wrapText="1"/>
    </xf>
    <xf numFmtId="0" fontId="13" fillId="0" borderId="0" xfId="13" applyFont="1" applyAlignment="1">
      <alignment horizontal="right" vertical="center" wrapText="1"/>
    </xf>
    <xf numFmtId="181" fontId="15" fillId="2" borderId="0" xfId="13" applyNumberFormat="1" applyFont="1" applyFill="1" applyAlignment="1">
      <alignment vertical="center"/>
    </xf>
    <xf numFmtId="0" fontId="13" fillId="0" borderId="1" xfId="13" applyFont="1" applyBorder="1" applyAlignment="1">
      <alignment horizontal="left" vertical="center" wrapText="1"/>
    </xf>
    <xf numFmtId="0" fontId="15" fillId="0" borderId="1" xfId="13" applyNumberFormat="1" applyFont="1" applyFill="1" applyBorder="1" applyAlignment="1" applyProtection="1">
      <alignment horizontal="right" vertical="center"/>
    </xf>
    <xf numFmtId="0" fontId="15" fillId="2" borderId="0" xfId="13" applyFont="1" applyFill="1" applyAlignment="1">
      <alignment vertical="center"/>
    </xf>
    <xf numFmtId="0" fontId="15" fillId="2" borderId="4" xfId="13" applyNumberFormat="1" applyFont="1" applyFill="1" applyBorder="1" applyAlignment="1" applyProtection="1">
      <alignment horizontal="center" vertical="center" wrapText="1"/>
    </xf>
    <xf numFmtId="0" fontId="13" fillId="2" borderId="4" xfId="13" applyFont="1" applyFill="1" applyBorder="1" applyAlignment="1">
      <alignment horizontal="center" vertical="center" wrapText="1"/>
    </xf>
    <xf numFmtId="0" fontId="13" fillId="2" borderId="2" xfId="13" applyFont="1" applyFill="1" applyBorder="1" applyAlignment="1">
      <alignment horizontal="center" vertical="center" wrapText="1"/>
    </xf>
    <xf numFmtId="177" fontId="13" fillId="0" borderId="3" xfId="13" applyNumberFormat="1" applyFont="1" applyFill="1" applyBorder="1" applyAlignment="1" applyProtection="1">
      <alignment horizontal="right" vertical="center" wrapText="1"/>
    </xf>
    <xf numFmtId="177" fontId="13" fillId="0" borderId="2" xfId="13" applyNumberFormat="1" applyFont="1" applyFill="1" applyBorder="1" applyAlignment="1" applyProtection="1">
      <alignment horizontal="right" vertical="center" wrapText="1"/>
    </xf>
    <xf numFmtId="0" fontId="13" fillId="0" borderId="0" xfId="13" applyFont="1" applyFill="1" applyAlignment="1">
      <alignment horizontal="centerContinuous" vertical="center"/>
    </xf>
    <xf numFmtId="0" fontId="13" fillId="0" borderId="0" xfId="13" applyFont="1" applyAlignment="1">
      <alignment horizontal="centerContinuous" vertical="center"/>
    </xf>
    <xf numFmtId="0" fontId="13" fillId="0" borderId="0" xfId="48" applyFill="1">
      <alignment vertical="center"/>
    </xf>
    <xf numFmtId="0" fontId="13" fillId="0" borderId="0" xfId="48">
      <alignment vertical="center"/>
    </xf>
    <xf numFmtId="0" fontId="15" fillId="0" borderId="0" xfId="48" applyFont="1" applyAlignment="1">
      <alignment horizontal="center" vertical="center" wrapText="1"/>
    </xf>
    <xf numFmtId="0" fontId="14" fillId="0" borderId="0" xfId="48" applyNumberFormat="1" applyFont="1" applyFill="1" applyAlignment="1" applyProtection="1">
      <alignment horizontal="center" vertical="center"/>
    </xf>
    <xf numFmtId="49" fontId="15" fillId="2" borderId="0" xfId="48" applyNumberFormat="1" applyFont="1" applyFill="1" applyAlignment="1">
      <alignment vertical="center"/>
    </xf>
    <xf numFmtId="0" fontId="15" fillId="0" borderId="0" xfId="48" applyFont="1" applyFill="1" applyAlignment="1">
      <alignment horizontal="centerContinuous" vertical="center"/>
    </xf>
    <xf numFmtId="0" fontId="15" fillId="0" borderId="0" xfId="48" applyFont="1" applyAlignment="1">
      <alignment horizontal="centerContinuous" vertical="center"/>
    </xf>
    <xf numFmtId="0" fontId="15" fillId="2" borderId="11" xfId="48" applyFont="1" applyFill="1" applyBorder="1" applyAlignment="1">
      <alignment horizontal="centerContinuous" vertical="center"/>
    </xf>
    <xf numFmtId="0" fontId="15" fillId="2" borderId="5" xfId="48" applyFont="1" applyFill="1" applyBorder="1" applyAlignment="1">
      <alignment horizontal="centerContinuous" vertical="center"/>
    </xf>
    <xf numFmtId="0" fontId="15" fillId="2" borderId="3" xfId="48" applyNumberFormat="1" applyFont="1" applyFill="1" applyBorder="1" applyAlignment="1" applyProtection="1">
      <alignment horizontal="center" vertical="center" wrapText="1"/>
    </xf>
    <xf numFmtId="0" fontId="15" fillId="2" borderId="2" xfId="48" applyNumberFormat="1" applyFont="1" applyFill="1" applyBorder="1" applyAlignment="1" applyProtection="1">
      <alignment horizontal="center" vertical="center" wrapText="1"/>
    </xf>
    <xf numFmtId="0" fontId="15" fillId="2" borderId="6" xfId="48" applyFont="1" applyFill="1" applyBorder="1" applyAlignment="1">
      <alignment horizontal="centerContinuous" vertical="center"/>
    </xf>
    <xf numFmtId="0" fontId="15" fillId="2" borderId="3" xfId="48" applyNumberFormat="1" applyFont="1" applyFill="1" applyBorder="1" applyAlignment="1" applyProtection="1">
      <alignment horizontal="center" vertical="center"/>
    </xf>
    <xf numFmtId="0" fontId="15" fillId="2" borderId="1" xfId="48" applyFont="1" applyFill="1" applyBorder="1" applyAlignment="1">
      <alignment horizontal="center" vertical="center" wrapText="1"/>
    </xf>
    <xf numFmtId="0" fontId="15" fillId="2" borderId="12" xfId="48" applyFont="1" applyFill="1" applyBorder="1" applyAlignment="1">
      <alignment horizontal="center" vertical="center" wrapText="1"/>
    </xf>
    <xf numFmtId="0" fontId="15" fillId="2" borderId="11" xfId="48" applyFont="1" applyFill="1" applyBorder="1" applyAlignment="1">
      <alignment horizontal="center" vertical="center" wrapText="1"/>
    </xf>
    <xf numFmtId="49" fontId="13" fillId="2" borderId="2" xfId="0" applyNumberFormat="1" applyFont="1" applyFill="1" applyBorder="1" applyAlignment="1" applyProtection="1">
      <alignment horizontal="left" vertical="center" wrapText="1"/>
    </xf>
    <xf numFmtId="49" fontId="13" fillId="2" borderId="4" xfId="0" applyNumberFormat="1" applyFont="1" applyFill="1" applyBorder="1" applyAlignment="1" applyProtection="1">
      <alignment horizontal="left" vertical="center" wrapText="1"/>
    </xf>
    <xf numFmtId="180" fontId="13" fillId="2" borderId="13" xfId="0" applyNumberFormat="1" applyFont="1" applyFill="1" applyBorder="1" applyAlignment="1" applyProtection="1">
      <alignment horizontal="left" vertical="center" wrapText="1"/>
    </xf>
    <xf numFmtId="49" fontId="13" fillId="2" borderId="2" xfId="0" applyNumberFormat="1" applyFont="1" applyFill="1" applyBorder="1" applyAlignment="1" applyProtection="1">
      <alignment horizontal="center" vertical="center" wrapText="1"/>
    </xf>
    <xf numFmtId="177" fontId="15" fillId="0" borderId="3" xfId="48" applyNumberFormat="1" applyFont="1" applyFill="1" applyBorder="1" applyAlignment="1" applyProtection="1">
      <alignment horizontal="right" vertical="center" wrapText="1"/>
    </xf>
    <xf numFmtId="49" fontId="15" fillId="2" borderId="0" xfId="48" applyNumberFormat="1" applyFont="1" applyFill="1" applyAlignment="1">
      <alignment horizontal="center" vertical="center"/>
    </xf>
    <xf numFmtId="49" fontId="15" fillId="0" borderId="0" xfId="48" applyNumberFormat="1" applyFont="1" applyFill="1" applyAlignment="1">
      <alignment horizontal="center" vertical="center"/>
    </xf>
    <xf numFmtId="0" fontId="15" fillId="0" borderId="0" xfId="48" applyFont="1" applyFill="1" applyAlignment="1">
      <alignment horizontal="left" vertical="center"/>
    </xf>
    <xf numFmtId="181" fontId="15" fillId="0" borderId="0" xfId="48" applyNumberFormat="1" applyFont="1" applyFill="1" applyAlignment="1">
      <alignment horizontal="center" vertical="center"/>
    </xf>
    <xf numFmtId="181" fontId="15" fillId="2" borderId="0" xfId="48" applyNumberFormat="1" applyFont="1" applyFill="1" applyAlignment="1">
      <alignment horizontal="center" vertical="center"/>
    </xf>
    <xf numFmtId="0" fontId="15" fillId="2" borderId="0" xfId="48" applyFont="1" applyFill="1" applyAlignment="1">
      <alignment horizontal="left" vertical="center"/>
    </xf>
    <xf numFmtId="0" fontId="15" fillId="2" borderId="13" xfId="48" applyNumberFormat="1" applyFont="1" applyFill="1" applyBorder="1" applyAlignment="1" applyProtection="1">
      <alignment horizontal="center" vertical="center"/>
    </xf>
    <xf numFmtId="0" fontId="15" fillId="2" borderId="1" xfId="48" applyNumberFormat="1" applyFont="1" applyFill="1" applyBorder="1" applyAlignment="1" applyProtection="1">
      <alignment horizontal="center" vertical="center" wrapText="1"/>
    </xf>
    <xf numFmtId="0" fontId="15" fillId="2" borderId="13" xfId="48" applyNumberFormat="1" applyFont="1" applyFill="1" applyBorder="1" applyAlignment="1" applyProtection="1">
      <alignment horizontal="center" vertical="center" wrapText="1"/>
    </xf>
    <xf numFmtId="177" fontId="15" fillId="0" borderId="2" xfId="48" applyNumberFormat="1" applyFont="1" applyFill="1" applyBorder="1" applyAlignment="1" applyProtection="1">
      <alignment horizontal="right" vertical="center" wrapText="1"/>
    </xf>
    <xf numFmtId="0" fontId="13" fillId="0" borderId="0" xfId="48" applyFont="1" applyAlignment="1">
      <alignment horizontal="right" vertical="center" wrapText="1"/>
    </xf>
    <xf numFmtId="181" fontId="15" fillId="2" borderId="0" xfId="48" applyNumberFormat="1" applyFont="1" applyFill="1" applyAlignment="1">
      <alignment vertical="center"/>
    </xf>
    <xf numFmtId="0" fontId="13" fillId="0" borderId="1" xfId="48" applyFont="1" applyBorder="1" applyAlignment="1">
      <alignment horizontal="left" vertical="center" wrapText="1"/>
    </xf>
    <xf numFmtId="0" fontId="15" fillId="0" borderId="1" xfId="48" applyNumberFormat="1" applyFont="1" applyFill="1" applyBorder="1" applyAlignment="1" applyProtection="1">
      <alignment horizontal="right" vertical="center"/>
    </xf>
    <xf numFmtId="0" fontId="15" fillId="2" borderId="0" xfId="48" applyFont="1" applyFill="1" applyAlignment="1">
      <alignment vertical="center"/>
    </xf>
    <xf numFmtId="0" fontId="15" fillId="2" borderId="4" xfId="48" applyNumberFormat="1" applyFont="1" applyFill="1" applyBorder="1" applyAlignment="1" applyProtection="1">
      <alignment horizontal="center" vertical="center"/>
    </xf>
    <xf numFmtId="0" fontId="13" fillId="2" borderId="6" xfId="48" applyFont="1" applyFill="1" applyBorder="1" applyAlignment="1">
      <alignment horizontal="center" vertical="center" wrapText="1"/>
    </xf>
    <xf numFmtId="0" fontId="13" fillId="2" borderId="2" xfId="48" applyFont="1" applyFill="1" applyBorder="1" applyAlignment="1">
      <alignment horizontal="center" vertical="center" wrapText="1"/>
    </xf>
    <xf numFmtId="0" fontId="13" fillId="2" borderId="8" xfId="48" applyFont="1" applyFill="1" applyBorder="1" applyAlignment="1" applyProtection="1">
      <alignment horizontal="center" vertical="center" wrapText="1"/>
      <protection locked="0"/>
    </xf>
    <xf numFmtId="0" fontId="13" fillId="2" borderId="10" xfId="48" applyFont="1" applyFill="1" applyBorder="1" applyAlignment="1">
      <alignment horizontal="center" vertical="center" wrapText="1"/>
    </xf>
    <xf numFmtId="177" fontId="13" fillId="0" borderId="3" xfId="48" applyNumberFormat="1" applyFont="1" applyFill="1" applyBorder="1" applyAlignment="1" applyProtection="1">
      <alignment horizontal="right" vertical="center" wrapText="1"/>
    </xf>
    <xf numFmtId="177" fontId="13" fillId="0" borderId="2" xfId="48" applyNumberFormat="1" applyFont="1" applyFill="1" applyBorder="1" applyAlignment="1" applyProtection="1">
      <alignment horizontal="right" vertical="center" wrapText="1"/>
    </xf>
    <xf numFmtId="0" fontId="13" fillId="0" borderId="0" xfId="48" applyFont="1" applyFill="1" applyAlignment="1">
      <alignment horizontal="centerContinuous" vertical="center"/>
    </xf>
    <xf numFmtId="0" fontId="13" fillId="0" borderId="0" xfId="48" applyFont="1" applyAlignment="1">
      <alignment horizontal="centerContinuous" vertical="center"/>
    </xf>
    <xf numFmtId="0" fontId="13" fillId="0" borderId="0" xfId="62" applyFill="1">
      <alignment vertical="center"/>
    </xf>
    <xf numFmtId="0" fontId="13" fillId="0" borderId="0" xfId="62">
      <alignment vertical="center"/>
    </xf>
    <xf numFmtId="0" fontId="15" fillId="0" borderId="0" xfId="62" applyFont="1" applyAlignment="1">
      <alignment horizontal="right" vertical="center" wrapText="1"/>
    </xf>
    <xf numFmtId="0" fontId="14" fillId="0" borderId="0" xfId="62" applyNumberFormat="1" applyFont="1" applyFill="1" applyAlignment="1" applyProtection="1">
      <alignment horizontal="center" vertical="center" wrapText="1"/>
    </xf>
    <xf numFmtId="0" fontId="15" fillId="0" borderId="1" xfId="62" applyFont="1" applyBorder="1" applyAlignment="1">
      <alignment horizontal="left" vertical="center" wrapText="1"/>
    </xf>
    <xf numFmtId="0" fontId="15" fillId="0" borderId="0" xfId="62" applyFont="1" applyAlignment="1">
      <alignment horizontal="left" vertical="center" wrapText="1"/>
    </xf>
    <xf numFmtId="0" fontId="15" fillId="2" borderId="2" xfId="62" applyFont="1" applyFill="1" applyBorder="1" applyAlignment="1">
      <alignment horizontal="center" vertical="center" wrapText="1"/>
    </xf>
    <xf numFmtId="49" fontId="15" fillId="2" borderId="2" xfId="62" applyNumberFormat="1" applyFont="1" applyFill="1" applyBorder="1" applyAlignment="1" applyProtection="1">
      <alignment horizontal="center" vertical="center" wrapText="1"/>
    </xf>
    <xf numFmtId="0" fontId="15" fillId="2" borderId="3" xfId="62" applyFont="1" applyFill="1" applyBorder="1" applyAlignment="1">
      <alignment horizontal="center" vertical="center" wrapText="1"/>
    </xf>
    <xf numFmtId="0" fontId="15" fillId="2" borderId="2" xfId="62" applyNumberFormat="1" applyFont="1" applyFill="1" applyBorder="1" applyAlignment="1" applyProtection="1">
      <alignment horizontal="center" vertical="center" wrapText="1"/>
    </xf>
    <xf numFmtId="0" fontId="15" fillId="2" borderId="4" xfId="62" applyFont="1" applyFill="1" applyBorder="1" applyAlignment="1">
      <alignment horizontal="center" vertical="center" wrapText="1"/>
    </xf>
    <xf numFmtId="0" fontId="15" fillId="2" borderId="14" xfId="62" applyFont="1" applyFill="1" applyBorder="1" applyAlignment="1">
      <alignment horizontal="center" vertical="center" wrapText="1"/>
    </xf>
    <xf numFmtId="0" fontId="15" fillId="2" borderId="11" xfId="62" applyFont="1" applyFill="1" applyBorder="1" applyAlignment="1">
      <alignment horizontal="center" vertical="center" wrapText="1"/>
    </xf>
    <xf numFmtId="0" fontId="15" fillId="2" borderId="5" xfId="62" applyFont="1" applyFill="1" applyBorder="1" applyAlignment="1">
      <alignment horizontal="center" vertical="center" wrapText="1"/>
    </xf>
    <xf numFmtId="0" fontId="15" fillId="0" borderId="3" xfId="62" applyNumberFormat="1" applyFont="1" applyFill="1" applyBorder="1" applyAlignment="1" applyProtection="1">
      <alignment horizontal="left" vertical="center" wrapText="1"/>
    </xf>
    <xf numFmtId="0" fontId="15" fillId="0" borderId="3" xfId="62" applyNumberFormat="1" applyFont="1" applyFill="1" applyBorder="1" applyAlignment="1" applyProtection="1">
      <alignment horizontal="left" vertical="center"/>
    </xf>
    <xf numFmtId="49" fontId="15" fillId="0" borderId="2" xfId="62" applyNumberFormat="1" applyFont="1" applyFill="1" applyBorder="1" applyAlignment="1" applyProtection="1">
      <alignment horizontal="left" vertical="center"/>
    </xf>
    <xf numFmtId="177" fontId="15" fillId="0" borderId="13" xfId="62" applyNumberFormat="1" applyFont="1" applyFill="1" applyBorder="1" applyAlignment="1" applyProtection="1">
      <alignment horizontal="right" vertical="center" wrapText="1"/>
    </xf>
    <xf numFmtId="177" fontId="15" fillId="0" borderId="3" xfId="62" applyNumberFormat="1" applyFont="1" applyFill="1" applyBorder="1" applyAlignment="1" applyProtection="1">
      <alignment horizontal="right" vertical="center" wrapText="1"/>
    </xf>
    <xf numFmtId="0" fontId="15" fillId="0" borderId="2" xfId="62" applyNumberFormat="1" applyFont="1" applyFill="1" applyBorder="1" applyAlignment="1" applyProtection="1">
      <alignment horizontal="left" vertical="center" wrapText="1"/>
    </xf>
    <xf numFmtId="180" fontId="13" fillId="2" borderId="2" xfId="0" applyNumberFormat="1" applyFont="1" applyFill="1" applyBorder="1" applyAlignment="1" applyProtection="1">
      <alignment horizontal="left" vertical="center" wrapText="1"/>
    </xf>
    <xf numFmtId="177" fontId="15" fillId="0" borderId="2" xfId="62" applyNumberFormat="1" applyFont="1" applyFill="1" applyBorder="1" applyAlignment="1" applyProtection="1">
      <alignment horizontal="right" vertical="center" wrapText="1"/>
    </xf>
    <xf numFmtId="0" fontId="15" fillId="0" borderId="0" xfId="62" applyFont="1" applyAlignment="1">
      <alignment horizontal="centerContinuous" vertical="center"/>
    </xf>
    <xf numFmtId="0" fontId="15" fillId="0" borderId="0" xfId="62" applyFont="1" applyFill="1" applyAlignment="1">
      <alignment horizontal="centerContinuous" vertical="center"/>
    </xf>
    <xf numFmtId="0" fontId="15" fillId="0" borderId="0" xfId="62" applyNumberFormat="1" applyFont="1" applyFill="1" applyAlignment="1" applyProtection="1">
      <alignment vertical="center" wrapText="1"/>
    </xf>
    <xf numFmtId="0" fontId="15" fillId="0" borderId="0" xfId="62" applyNumberFormat="1" applyFont="1" applyFill="1" applyAlignment="1" applyProtection="1">
      <alignment horizontal="right" vertical="center"/>
    </xf>
    <xf numFmtId="0" fontId="15" fillId="0" borderId="1" xfId="62" applyNumberFormat="1" applyFont="1" applyFill="1" applyBorder="1" applyAlignment="1" applyProtection="1">
      <alignment wrapText="1"/>
    </xf>
    <xf numFmtId="0" fontId="15" fillId="0" borderId="1" xfId="62" applyNumberFormat="1" applyFont="1" applyFill="1" applyBorder="1" applyAlignment="1" applyProtection="1">
      <alignment horizontal="right" vertical="center" wrapText="1"/>
    </xf>
    <xf numFmtId="0" fontId="15" fillId="2" borderId="9" xfId="62" applyFont="1" applyFill="1" applyBorder="1" applyAlignment="1">
      <alignment horizontal="center" vertical="center" wrapText="1"/>
    </xf>
    <xf numFmtId="0" fontId="15" fillId="2" borderId="3" xfId="62" applyNumberFormat="1" applyFont="1" applyFill="1" applyBorder="1" applyAlignment="1" applyProtection="1">
      <alignment horizontal="center" vertical="center" wrapText="1"/>
    </xf>
    <xf numFmtId="0" fontId="15" fillId="2" borderId="2" xfId="62" applyNumberFormat="1" applyFont="1" applyFill="1" applyBorder="1" applyAlignment="1" applyProtection="1">
      <alignment horizontal="center" vertical="center"/>
    </xf>
    <xf numFmtId="0" fontId="13" fillId="2" borderId="11" xfId="62" applyFill="1" applyBorder="1" applyAlignment="1">
      <alignment horizontal="center" vertical="center"/>
    </xf>
    <xf numFmtId="0" fontId="15" fillId="2" borderId="2" xfId="62" applyFont="1" applyFill="1" applyBorder="1" applyAlignment="1">
      <alignment horizontal="center" vertical="center"/>
    </xf>
    <xf numFmtId="177" fontId="13" fillId="0" borderId="13" xfId="62" applyNumberFormat="1" applyFont="1" applyFill="1" applyBorder="1" applyAlignment="1" applyProtection="1">
      <alignment horizontal="right" vertical="center" wrapText="1"/>
    </xf>
    <xf numFmtId="0" fontId="15" fillId="0" borderId="2" xfId="0" applyFont="1" applyBorder="1" applyAlignment="1">
      <alignment horizontal="center" vertical="center"/>
    </xf>
    <xf numFmtId="4" fontId="15" fillId="0" borderId="2" xfId="0" applyNumberFormat="1" applyFont="1" applyFill="1" applyBorder="1" applyAlignment="1">
      <alignment horizontal="right" vertical="center" wrapText="1"/>
    </xf>
    <xf numFmtId="0" fontId="0" fillId="0" borderId="1" xfId="0" applyBorder="1" applyAlignment="1">
      <alignment horizontal="center"/>
    </xf>
    <xf numFmtId="0" fontId="13" fillId="0" borderId="0" xfId="40" applyFill="1">
      <alignment vertical="center"/>
    </xf>
    <xf numFmtId="0" fontId="15" fillId="0" borderId="0" xfId="40" applyFont="1" applyAlignment="1">
      <alignment horizontal="center" vertical="center"/>
    </xf>
    <xf numFmtId="0" fontId="15" fillId="0" borderId="0" xfId="40" applyFont="1" applyAlignment="1">
      <alignment horizontal="centerContinuous" vertical="center"/>
    </xf>
    <xf numFmtId="0" fontId="13" fillId="0" borderId="0" xfId="40">
      <alignment vertical="center"/>
    </xf>
    <xf numFmtId="0" fontId="14" fillId="0" borderId="0" xfId="40" applyNumberFormat="1" applyFont="1" applyFill="1" applyAlignment="1" applyProtection="1">
      <alignment horizontal="center" vertical="center"/>
    </xf>
    <xf numFmtId="0" fontId="15" fillId="0" borderId="0" xfId="40" applyFont="1" applyFill="1" applyAlignment="1">
      <alignment horizontal="center" vertical="center"/>
    </xf>
    <xf numFmtId="0" fontId="15" fillId="2" borderId="2" xfId="40" applyFont="1" applyFill="1" applyBorder="1" applyAlignment="1">
      <alignment horizontal="center" vertical="center" wrapText="1"/>
    </xf>
    <xf numFmtId="0" fontId="15" fillId="2" borderId="2" xfId="40" applyNumberFormat="1" applyFont="1" applyFill="1" applyBorder="1" applyAlignment="1" applyProtection="1">
      <alignment horizontal="center" vertical="center" wrapText="1"/>
    </xf>
    <xf numFmtId="0" fontId="15" fillId="2" borderId="2" xfId="40" applyNumberFormat="1" applyFont="1" applyFill="1" applyBorder="1" applyAlignment="1" applyProtection="1">
      <alignment horizontal="center" vertical="center"/>
    </xf>
    <xf numFmtId="0" fontId="15" fillId="2" borderId="11" xfId="40" applyFont="1" applyFill="1" applyBorder="1" applyAlignment="1">
      <alignment horizontal="center" vertical="center" wrapText="1"/>
    </xf>
    <xf numFmtId="180" fontId="13" fillId="2" borderId="3" xfId="0" applyNumberFormat="1" applyFont="1" applyFill="1" applyBorder="1" applyAlignment="1" applyProtection="1">
      <alignment horizontal="left" vertical="center" wrapText="1"/>
    </xf>
    <xf numFmtId="177" fontId="15" fillId="0" borderId="3" xfId="61" applyNumberFormat="1" applyFont="1" applyFill="1" applyBorder="1" applyAlignment="1" applyProtection="1">
      <alignment horizontal="right" vertical="center" wrapText="1"/>
    </xf>
    <xf numFmtId="177" fontId="15" fillId="0" borderId="2" xfId="61" applyNumberFormat="1" applyFont="1" applyFill="1" applyBorder="1" applyAlignment="1" applyProtection="1">
      <alignment horizontal="right" vertical="center" wrapText="1"/>
    </xf>
    <xf numFmtId="0" fontId="15" fillId="0" borderId="2" xfId="61" applyFont="1" applyFill="1" applyBorder="1" applyAlignment="1">
      <alignment horizontal="center" vertical="center"/>
    </xf>
    <xf numFmtId="0" fontId="0" fillId="0" borderId="2" xfId="0" applyBorder="1"/>
    <xf numFmtId="0" fontId="15" fillId="0" borderId="1" xfId="40" applyNumberFormat="1" applyFont="1" applyFill="1" applyBorder="1" applyAlignment="1" applyProtection="1">
      <alignment horizontal="right" vertical="center"/>
    </xf>
    <xf numFmtId="184" fontId="15" fillId="0" borderId="0" xfId="40" applyNumberFormat="1" applyFont="1" applyFill="1" applyAlignment="1" applyProtection="1">
      <alignment horizontal="center" vertical="center"/>
    </xf>
    <xf numFmtId="0" fontId="15" fillId="0" borderId="0" xfId="40" applyFont="1" applyBorder="1" applyAlignment="1">
      <alignment horizontal="center" vertical="center"/>
    </xf>
    <xf numFmtId="0" fontId="15"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5" fillId="0" borderId="0" xfId="57" applyFont="1" applyFill="1" applyAlignment="1">
      <alignment horizontal="centerContinuous" vertical="center"/>
    </xf>
    <xf numFmtId="0" fontId="15" fillId="0" borderId="0" xfId="57" applyFont="1" applyAlignment="1">
      <alignment horizontal="centerContinuous" vertical="center"/>
    </xf>
    <xf numFmtId="0" fontId="15" fillId="0" borderId="0" xfId="57" applyFont="1" applyAlignment="1">
      <alignment horizontal="right" vertical="center" wrapText="1"/>
    </xf>
    <xf numFmtId="0" fontId="14" fillId="0" borderId="0" xfId="57" applyNumberFormat="1" applyFont="1" applyFill="1" applyAlignment="1" applyProtection="1">
      <alignment horizontal="center" vertical="center"/>
    </xf>
    <xf numFmtId="0" fontId="15" fillId="0" borderId="1" xfId="57" applyFont="1" applyBorder="1" applyAlignment="1">
      <alignment horizontal="centerContinuous" vertical="center" wrapText="1"/>
    </xf>
    <xf numFmtId="0" fontId="15" fillId="0" borderId="0" xfId="57" applyFont="1" applyAlignment="1">
      <alignment horizontal="left" vertical="center" wrapText="1"/>
    </xf>
    <xf numFmtId="0" fontId="15" fillId="2" borderId="2" xfId="57" applyFont="1" applyFill="1" applyBorder="1" applyAlignment="1">
      <alignment horizontal="center" vertical="center" wrapText="1"/>
    </xf>
    <xf numFmtId="0" fontId="15" fillId="2" borderId="2" xfId="57" applyNumberFormat="1" applyFont="1" applyFill="1" applyBorder="1" applyAlignment="1" applyProtection="1">
      <alignment horizontal="center" vertical="center" wrapText="1"/>
    </xf>
    <xf numFmtId="49" fontId="15" fillId="0" borderId="2" xfId="57" applyNumberFormat="1" applyFont="1" applyFill="1" applyBorder="1" applyAlignment="1" applyProtection="1">
      <alignment horizontal="center" vertical="center" wrapText="1"/>
    </xf>
    <xf numFmtId="49" fontId="15" fillId="0" borderId="2" xfId="57" applyNumberFormat="1" applyFont="1" applyFill="1" applyBorder="1" applyAlignment="1" applyProtection="1">
      <alignment horizontal="left" vertical="center" wrapText="1"/>
    </xf>
    <xf numFmtId="0" fontId="15" fillId="0" borderId="2" xfId="57" applyNumberFormat="1" applyFont="1" applyFill="1" applyBorder="1" applyAlignment="1" applyProtection="1">
      <alignment horizontal="left" vertical="center" wrapText="1"/>
    </xf>
    <xf numFmtId="179" fontId="15" fillId="0" borderId="2" xfId="57" applyNumberFormat="1" applyFont="1" applyFill="1" applyBorder="1" applyAlignment="1" applyProtection="1">
      <alignment horizontal="right" vertical="center" wrapText="1"/>
    </xf>
    <xf numFmtId="0" fontId="15" fillId="2" borderId="11" xfId="57" applyNumberFormat="1" applyFont="1" applyFill="1" applyBorder="1" applyAlignment="1" applyProtection="1">
      <alignment horizontal="center" vertical="center" wrapText="1"/>
    </xf>
    <xf numFmtId="0" fontId="15" fillId="2" borderId="12" xfId="57" applyNumberFormat="1" applyFont="1" applyFill="1" applyBorder="1" applyAlignment="1" applyProtection="1">
      <alignment horizontal="center" vertical="center" wrapText="1"/>
    </xf>
    <xf numFmtId="0" fontId="15" fillId="2" borderId="14" xfId="57" applyNumberFormat="1" applyFont="1" applyFill="1" applyBorder="1" applyAlignment="1" applyProtection="1">
      <alignment horizontal="center" vertical="center" wrapText="1"/>
    </xf>
    <xf numFmtId="0" fontId="15" fillId="0" borderId="0" xfId="57" applyNumberFormat="1" applyFont="1" applyFill="1" applyAlignment="1" applyProtection="1">
      <alignment horizontal="right" vertical="center" wrapText="1"/>
    </xf>
    <xf numFmtId="0" fontId="15" fillId="0" borderId="1" xfId="57" applyNumberFormat="1" applyFont="1" applyFill="1" applyBorder="1" applyAlignment="1" applyProtection="1">
      <alignment horizontal="right" vertical="center" wrapText="1"/>
    </xf>
    <xf numFmtId="0" fontId="14" fillId="0" borderId="0" xfId="0" applyFont="1" applyAlignment="1">
      <alignment horizontal="center"/>
    </xf>
    <xf numFmtId="0" fontId="15" fillId="0" borderId="2" xfId="0" applyNumberFormat="1" applyFont="1" applyFill="1" applyBorder="1" applyAlignment="1">
      <alignment wrapText="1"/>
    </xf>
    <xf numFmtId="49" fontId="15" fillId="0" borderId="2" xfId="0" applyNumberFormat="1" applyFont="1" applyFill="1" applyBorder="1" applyAlignment="1">
      <alignment wrapText="1"/>
    </xf>
    <xf numFmtId="0" fontId="15" fillId="0" borderId="2" xfId="0" applyNumberFormat="1" applyFont="1" applyFill="1" applyBorder="1" applyAlignment="1">
      <alignment horizontal="center" wrapText="1"/>
    </xf>
    <xf numFmtId="183" fontId="13" fillId="0" borderId="0" xfId="25" applyNumberFormat="1" applyFill="1" applyAlignment="1">
      <alignment horizontal="right" vertical="center"/>
    </xf>
    <xf numFmtId="0" fontId="15" fillId="0" borderId="0" xfId="25" applyFont="1" applyAlignment="1">
      <alignment horizontal="centerContinuous" vertical="center"/>
    </xf>
    <xf numFmtId="0" fontId="13" fillId="0" borderId="0" xfId="25">
      <alignment vertical="center"/>
    </xf>
    <xf numFmtId="0" fontId="15" fillId="0" borderId="0" xfId="25" applyFont="1" applyAlignment="1">
      <alignment horizontal="right" vertical="center" wrapText="1"/>
    </xf>
    <xf numFmtId="0" fontId="14" fillId="0" borderId="0" xfId="25" applyNumberFormat="1" applyFont="1" applyFill="1" applyAlignment="1" applyProtection="1">
      <alignment horizontal="center" vertical="center" wrapText="1"/>
    </xf>
    <xf numFmtId="0" fontId="15" fillId="0" borderId="1" xfId="25" applyFont="1" applyBorder="1" applyAlignment="1">
      <alignment horizontal="centerContinuous" vertical="center" wrapText="1"/>
    </xf>
    <xf numFmtId="0" fontId="15" fillId="0" borderId="0" xfId="25" applyFont="1" applyAlignment="1">
      <alignment horizontal="left" vertical="center" wrapText="1"/>
    </xf>
    <xf numFmtId="0" fontId="15" fillId="2" borderId="2" xfId="47" applyFont="1" applyFill="1" applyBorder="1" applyAlignment="1">
      <alignment horizontal="center" vertical="center" wrapText="1"/>
    </xf>
    <xf numFmtId="0" fontId="15" fillId="2" borderId="2" xfId="47" applyNumberFormat="1" applyFont="1" applyFill="1" applyBorder="1" applyAlignment="1" applyProtection="1">
      <alignment horizontal="center" vertical="center" wrapText="1"/>
    </xf>
    <xf numFmtId="0" fontId="15" fillId="2" borderId="3" xfId="47" applyNumberFormat="1" applyFont="1" applyFill="1" applyBorder="1" applyAlignment="1" applyProtection="1">
      <alignment horizontal="center" vertical="center"/>
    </xf>
    <xf numFmtId="0" fontId="15" fillId="2" borderId="13" xfId="47" applyNumberFormat="1" applyFont="1" applyFill="1" applyBorder="1" applyAlignment="1" applyProtection="1">
      <alignment horizontal="center" vertical="center"/>
    </xf>
    <xf numFmtId="49" fontId="13" fillId="2" borderId="13" xfId="0" applyNumberFormat="1" applyFont="1" applyFill="1" applyBorder="1" applyAlignment="1" applyProtection="1">
      <alignment horizontal="left" vertical="center" wrapText="1"/>
    </xf>
    <xf numFmtId="0" fontId="15" fillId="2" borderId="4" xfId="47" applyNumberFormat="1" applyFont="1" applyFill="1" applyBorder="1" applyAlignment="1" applyProtection="1">
      <alignment horizontal="center" vertical="center"/>
    </xf>
    <xf numFmtId="0" fontId="15" fillId="2" borderId="2" xfId="47" applyNumberFormat="1" applyFont="1" applyFill="1" applyBorder="1" applyAlignment="1" applyProtection="1">
      <alignment horizontal="center" vertical="center"/>
    </xf>
    <xf numFmtId="0" fontId="13" fillId="2" borderId="2" xfId="68" applyFont="1" applyFill="1" applyBorder="1" applyAlignment="1">
      <alignment horizontal="center" vertical="center" wrapText="1"/>
    </xf>
    <xf numFmtId="0" fontId="15" fillId="2" borderId="11" xfId="47" applyNumberFormat="1" applyFont="1" applyFill="1" applyBorder="1" applyAlignment="1" applyProtection="1">
      <alignment horizontal="center" vertical="center" wrapText="1"/>
    </xf>
    <xf numFmtId="0" fontId="15" fillId="2" borderId="14" xfId="47" applyNumberFormat="1" applyFont="1" applyFill="1" applyBorder="1" applyAlignment="1" applyProtection="1">
      <alignment horizontal="center" vertical="center" wrapText="1"/>
    </xf>
    <xf numFmtId="183" fontId="13" fillId="0" borderId="2" xfId="47" applyNumberFormat="1" applyFill="1" applyBorder="1" applyAlignment="1">
      <alignment horizontal="right" vertical="center"/>
    </xf>
    <xf numFmtId="0" fontId="15" fillId="0" borderId="2" xfId="47" applyFont="1" applyBorder="1" applyAlignment="1">
      <alignment horizontal="centerContinuous" vertical="center"/>
    </xf>
    <xf numFmtId="177" fontId="13" fillId="0" borderId="2" xfId="47" applyNumberFormat="1" applyFont="1" applyFill="1" applyBorder="1" applyAlignment="1" applyProtection="1">
      <alignment horizontal="right" vertical="center" wrapText="1"/>
    </xf>
    <xf numFmtId="0" fontId="15" fillId="0" borderId="1" xfId="25" applyNumberFormat="1" applyFont="1" applyFill="1" applyBorder="1" applyAlignment="1" applyProtection="1">
      <alignment horizontal="right" vertical="center" wrapText="1"/>
    </xf>
    <xf numFmtId="0" fontId="13" fillId="2" borderId="11" xfId="68" applyFont="1" applyFill="1" applyBorder="1" applyAlignment="1">
      <alignment horizontal="center" vertical="center" wrapText="1"/>
    </xf>
    <xf numFmtId="0" fontId="13" fillId="2" borderId="12" xfId="68" applyFont="1" applyFill="1" applyBorder="1" applyAlignment="1">
      <alignment horizontal="center" vertical="center" wrapText="1"/>
    </xf>
    <xf numFmtId="0" fontId="13" fillId="2" borderId="14" xfId="68" applyFont="1" applyFill="1" applyBorder="1" applyAlignment="1">
      <alignment horizontal="center" vertical="center" wrapText="1"/>
    </xf>
    <xf numFmtId="177" fontId="15" fillId="0" borderId="2" xfId="47" applyNumberFormat="1" applyFont="1" applyFill="1" applyBorder="1" applyAlignment="1" applyProtection="1">
      <alignment horizontal="right" vertical="center" wrapText="1"/>
    </xf>
    <xf numFmtId="0" fontId="15" fillId="0" borderId="0" xfId="25" applyNumberFormat="1" applyFont="1" applyFill="1" applyAlignment="1" applyProtection="1">
      <alignment horizontal="right" vertical="center" wrapText="1"/>
    </xf>
    <xf numFmtId="0" fontId="15" fillId="0" borderId="0" xfId="25" applyNumberFormat="1" applyFont="1" applyFill="1" applyAlignment="1" applyProtection="1">
      <alignment vertical="center" wrapText="1"/>
    </xf>
    <xf numFmtId="0" fontId="15" fillId="0" borderId="0" xfId="25" applyNumberFormat="1" applyFont="1" applyFill="1" applyAlignment="1" applyProtection="1">
      <alignment horizontal="center" wrapText="1"/>
    </xf>
    <xf numFmtId="183" fontId="15" fillId="0" borderId="0" xfId="25" applyNumberFormat="1" applyFont="1" applyFill="1" applyAlignment="1">
      <alignment horizontal="right" vertical="center"/>
    </xf>
    <xf numFmtId="0" fontId="15" fillId="2" borderId="0" xfId="60" applyFont="1" applyFill="1" applyAlignment="1">
      <alignment vertical="center"/>
    </xf>
    <xf numFmtId="0" fontId="13" fillId="0" borderId="0" xfId="60" applyFill="1" applyAlignment="1">
      <alignment vertical="center"/>
    </xf>
    <xf numFmtId="176" fontId="15" fillId="2" borderId="0" xfId="60" applyNumberFormat="1" applyFont="1" applyFill="1" applyAlignment="1">
      <alignment horizontal="center" vertical="center"/>
    </xf>
    <xf numFmtId="178" fontId="15" fillId="2" borderId="0" xfId="60" applyNumberFormat="1" applyFont="1" applyFill="1" applyAlignment="1">
      <alignment horizontal="center" vertical="center"/>
    </xf>
    <xf numFmtId="49" fontId="15" fillId="2" borderId="0" xfId="60" applyNumberFormat="1" applyFont="1" applyFill="1" applyAlignment="1">
      <alignment horizontal="center" vertical="center"/>
    </xf>
    <xf numFmtId="0" fontId="15" fillId="2" borderId="0" xfId="60" applyFont="1" applyFill="1" applyAlignment="1">
      <alignment horizontal="left" vertical="center"/>
    </xf>
    <xf numFmtId="181" fontId="15" fillId="2" borderId="0" xfId="60" applyNumberFormat="1" applyFont="1" applyFill="1" applyAlignment="1">
      <alignment horizontal="center" vertical="center"/>
    </xf>
    <xf numFmtId="0" fontId="15" fillId="2" borderId="0" xfId="60" applyFont="1" applyFill="1" applyAlignment="1">
      <alignment horizontal="center" vertical="center"/>
    </xf>
    <xf numFmtId="0" fontId="13" fillId="0" borderId="0" xfId="60">
      <alignment vertical="center"/>
    </xf>
    <xf numFmtId="0" fontId="15" fillId="0" borderId="0" xfId="60" applyFont="1" applyAlignment="1">
      <alignment horizontal="center" vertical="center" wrapText="1"/>
    </xf>
    <xf numFmtId="0" fontId="14" fillId="0" borderId="0" xfId="60" applyNumberFormat="1" applyFont="1" applyFill="1" applyAlignment="1" applyProtection="1">
      <alignment horizontal="center" vertical="center"/>
    </xf>
    <xf numFmtId="176" fontId="15" fillId="2" borderId="0" xfId="60" applyNumberFormat="1" applyFont="1" applyFill="1" applyAlignment="1">
      <alignment vertical="center"/>
    </xf>
    <xf numFmtId="0" fontId="15" fillId="0" borderId="0" xfId="60" applyFont="1" applyFill="1" applyAlignment="1">
      <alignment horizontal="centerContinuous" vertical="center"/>
    </xf>
    <xf numFmtId="0" fontId="15" fillId="2" borderId="2" xfId="60" applyFont="1" applyFill="1" applyBorder="1" applyAlignment="1">
      <alignment horizontal="centerContinuous" vertical="center"/>
    </xf>
    <xf numFmtId="0" fontId="15" fillId="2" borderId="2" xfId="60" applyNumberFormat="1" applyFont="1" applyFill="1" applyBorder="1" applyAlignment="1" applyProtection="1">
      <alignment horizontal="centerContinuous" vertical="center"/>
    </xf>
    <xf numFmtId="0" fontId="15" fillId="0" borderId="11" xfId="60" applyFont="1" applyFill="1" applyBorder="1" applyAlignment="1">
      <alignment horizontal="center" vertical="center" wrapText="1"/>
    </xf>
    <xf numFmtId="0" fontId="15" fillId="2" borderId="11" xfId="60" applyFont="1" applyFill="1" applyBorder="1" applyAlignment="1">
      <alignment horizontal="center" vertical="center" wrapText="1"/>
    </xf>
    <xf numFmtId="0" fontId="15" fillId="0" borderId="2" xfId="60" applyFont="1" applyFill="1" applyBorder="1" applyAlignment="1">
      <alignment horizontal="center" vertical="center" wrapText="1"/>
    </xf>
    <xf numFmtId="4" fontId="13" fillId="2" borderId="0" xfId="0" applyNumberFormat="1" applyFont="1" applyFill="1" applyBorder="1" applyAlignment="1" applyProtection="1">
      <alignment horizontal="right" vertical="center" wrapText="1"/>
    </xf>
    <xf numFmtId="0" fontId="15" fillId="0" borderId="0" xfId="60" applyFont="1" applyFill="1" applyAlignment="1">
      <alignment horizontal="center" vertical="center"/>
    </xf>
    <xf numFmtId="0" fontId="15" fillId="2" borderId="11" xfId="60" applyNumberFormat="1" applyFont="1" applyFill="1" applyBorder="1" applyAlignment="1" applyProtection="1">
      <alignment horizontal="center" vertical="center" wrapText="1"/>
    </xf>
    <xf numFmtId="0" fontId="15" fillId="2" borderId="12" xfId="60" applyNumberFormat="1" applyFont="1" applyFill="1" applyBorder="1" applyAlignment="1" applyProtection="1">
      <alignment horizontal="center" vertical="center" wrapText="1"/>
    </xf>
    <xf numFmtId="0" fontId="15" fillId="2" borderId="14" xfId="60" applyNumberFormat="1" applyFont="1" applyFill="1" applyBorder="1" applyAlignment="1" applyProtection="1">
      <alignment horizontal="center" vertical="center" wrapText="1"/>
    </xf>
    <xf numFmtId="0" fontId="15" fillId="2" borderId="2" xfId="60" applyFont="1" applyFill="1" applyBorder="1" applyAlignment="1">
      <alignment horizontal="center" vertical="center" wrapText="1"/>
    </xf>
    <xf numFmtId="0" fontId="15" fillId="0" borderId="1" xfId="60" applyNumberFormat="1" applyFont="1" applyFill="1" applyBorder="1" applyAlignment="1" applyProtection="1">
      <alignment vertical="center"/>
    </xf>
    <xf numFmtId="0" fontId="15" fillId="2" borderId="2" xfId="60" applyFont="1" applyFill="1" applyBorder="1" applyAlignment="1">
      <alignment horizontal="center" vertical="center"/>
    </xf>
    <xf numFmtId="177" fontId="13" fillId="0" borderId="2" xfId="60" applyNumberFormat="1" applyFont="1" applyFill="1" applyBorder="1" applyAlignment="1" applyProtection="1">
      <alignment horizontal="right" vertical="center" wrapText="1"/>
    </xf>
    <xf numFmtId="0" fontId="13" fillId="0" borderId="2" xfId="60" applyBorder="1">
      <alignment vertical="center"/>
    </xf>
    <xf numFmtId="0" fontId="17" fillId="0" borderId="0" xfId="0" applyNumberFormat="1" applyFont="1" applyFill="1" applyAlignment="1" applyProtection="1">
      <alignment vertical="center"/>
    </xf>
    <xf numFmtId="0" fontId="18" fillId="0" borderId="0" xfId="0" applyNumberFormat="1" applyFont="1" applyFill="1" applyProtection="1"/>
    <xf numFmtId="0" fontId="13" fillId="0" borderId="0" xfId="0" applyNumberFormat="1" applyFont="1" applyFill="1" applyAlignment="1" applyProtection="1">
      <alignment horizontal="right" vertical="top"/>
    </xf>
    <xf numFmtId="0" fontId="19" fillId="0" borderId="0" xfId="0" applyNumberFormat="1" applyFont="1" applyFill="1" applyAlignment="1" applyProtection="1">
      <alignment horizontal="center" vertical="center"/>
    </xf>
    <xf numFmtId="0" fontId="20" fillId="0" borderId="1" xfId="0" applyNumberFormat="1" applyFont="1" applyFill="1" applyBorder="1" applyAlignment="1" applyProtection="1">
      <alignment vertical="center"/>
    </xf>
    <xf numFmtId="0" fontId="20"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20" fillId="2" borderId="2" xfId="0" applyNumberFormat="1" applyFont="1" applyFill="1" applyBorder="1" applyAlignment="1" applyProtection="1">
      <alignment horizontal="centerContinuous" vertical="center"/>
    </xf>
    <xf numFmtId="0" fontId="20" fillId="2" borderId="2"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vertical="center"/>
    </xf>
    <xf numFmtId="0" fontId="15" fillId="0" borderId="2" xfId="65" applyNumberFormat="1" applyFont="1" applyFill="1" applyBorder="1" applyAlignment="1" applyProtection="1">
      <alignment vertical="center"/>
    </xf>
    <xf numFmtId="182" fontId="15" fillId="0" borderId="2" xfId="0" applyNumberFormat="1" applyFont="1" applyFill="1" applyBorder="1" applyAlignment="1" applyProtection="1">
      <alignment horizontal="right" vertical="center" wrapText="1"/>
    </xf>
    <xf numFmtId="4" fontId="15" fillId="0" borderId="2" xfId="65" applyNumberFormat="1" applyFont="1" applyFill="1" applyBorder="1" applyAlignment="1" applyProtection="1">
      <alignment horizontal="right" vertical="center" wrapText="1"/>
    </xf>
    <xf numFmtId="0" fontId="15" fillId="0" borderId="2" xfId="65" applyFont="1" applyFill="1" applyBorder="1" applyAlignment="1">
      <alignment vertical="center"/>
    </xf>
    <xf numFmtId="0" fontId="0" fillId="0" borderId="2" xfId="0" applyFill="1" applyBorder="1"/>
    <xf numFmtId="0" fontId="15" fillId="0" borderId="2" xfId="65"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65"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xf>
    <xf numFmtId="0" fontId="13" fillId="0" borderId="0" xfId="61" applyFill="1" applyAlignment="1">
      <alignment vertical="center"/>
    </xf>
    <xf numFmtId="0" fontId="15" fillId="0" borderId="0" xfId="61" applyFont="1" applyAlignment="1">
      <alignment horizontal="center" vertical="center"/>
    </xf>
    <xf numFmtId="0" fontId="15" fillId="0" borderId="0" xfId="61" applyFont="1" applyAlignment="1">
      <alignment horizontal="centerContinuous" vertical="center"/>
    </xf>
    <xf numFmtId="0" fontId="13" fillId="0" borderId="0" xfId="61">
      <alignment vertical="center"/>
    </xf>
    <xf numFmtId="0" fontId="14" fillId="0" borderId="0" xfId="61" applyNumberFormat="1" applyFont="1" applyFill="1" applyAlignment="1" applyProtection="1">
      <alignment horizontal="center" vertical="center"/>
    </xf>
    <xf numFmtId="0" fontId="15" fillId="2" borderId="11" xfId="61" applyFont="1" applyFill="1" applyBorder="1" applyAlignment="1">
      <alignment horizontal="center" vertical="center" wrapText="1"/>
    </xf>
    <xf numFmtId="0" fontId="15" fillId="2" borderId="5" xfId="61" applyFont="1" applyFill="1" applyBorder="1" applyAlignment="1">
      <alignment horizontal="center" vertical="center" wrapText="1"/>
    </xf>
    <xf numFmtId="0" fontId="15" fillId="2" borderId="2" xfId="61" applyNumberFormat="1" applyFont="1" applyFill="1" applyBorder="1" applyAlignment="1" applyProtection="1">
      <alignment horizontal="center" vertical="center" wrapText="1"/>
    </xf>
    <xf numFmtId="0" fontId="15" fillId="2" borderId="13" xfId="61" applyNumberFormat="1" applyFont="1" applyFill="1" applyBorder="1" applyAlignment="1" applyProtection="1">
      <alignment horizontal="center" vertical="center" wrapText="1"/>
    </xf>
    <xf numFmtId="0" fontId="15" fillId="2" borderId="2" xfId="61" applyNumberFormat="1" applyFont="1" applyFill="1" applyBorder="1" applyAlignment="1" applyProtection="1">
      <alignment horizontal="center" vertical="center"/>
    </xf>
    <xf numFmtId="0" fontId="15" fillId="2" borderId="4" xfId="61" applyNumberFormat="1" applyFont="1" applyFill="1" applyBorder="1" applyAlignment="1" applyProtection="1">
      <alignment horizontal="center" vertical="center" wrapText="1"/>
    </xf>
    <xf numFmtId="0" fontId="15" fillId="2" borderId="12" xfId="61" applyFont="1" applyFill="1" applyBorder="1" applyAlignment="1">
      <alignment horizontal="center" vertical="center" wrapText="1"/>
    </xf>
    <xf numFmtId="0" fontId="15" fillId="0" borderId="0" xfId="61" applyFont="1" applyFill="1" applyAlignment="1">
      <alignment horizontal="center" vertical="center"/>
    </xf>
    <xf numFmtId="0" fontId="15" fillId="0" borderId="1" xfId="61" applyNumberFormat="1" applyFont="1" applyFill="1" applyBorder="1" applyAlignment="1" applyProtection="1">
      <alignment horizontal="right" vertical="center"/>
    </xf>
    <xf numFmtId="0" fontId="15" fillId="0" borderId="0" xfId="61" applyFont="1" applyBorder="1" applyAlignment="1">
      <alignment horizontal="center" vertical="center"/>
    </xf>
    <xf numFmtId="0" fontId="15" fillId="0" borderId="0" xfId="61" applyFont="1" applyFill="1" applyBorder="1" applyAlignment="1">
      <alignment horizontal="center" vertical="center"/>
    </xf>
    <xf numFmtId="0" fontId="15" fillId="0" borderId="0" xfId="61" applyFont="1" applyFill="1" applyAlignment="1">
      <alignment horizontal="centerContinuous" vertical="center"/>
    </xf>
    <xf numFmtId="179" fontId="15" fillId="0" borderId="2" xfId="0" applyNumberFormat="1" applyFont="1" applyFill="1" applyBorder="1" applyAlignment="1">
      <alignment horizontal="center" vertical="center" wrapText="1"/>
    </xf>
    <xf numFmtId="179" fontId="15" fillId="0" borderId="2" xfId="0" applyNumberFormat="1" applyFont="1" applyFill="1" applyBorder="1" applyAlignment="1">
      <alignment horizontal="right" vertical="center" wrapText="1"/>
    </xf>
    <xf numFmtId="0" fontId="0" fillId="0" borderId="1" xfId="0" applyBorder="1" applyAlignment="1">
      <alignment horizontal="right"/>
    </xf>
    <xf numFmtId="0" fontId="15" fillId="0" borderId="0" xfId="59" applyFont="1" applyFill="1" applyAlignment="1">
      <alignment horizontal="centerContinuous" vertical="center"/>
    </xf>
    <xf numFmtId="0" fontId="15" fillId="0" borderId="0" xfId="59" applyFont="1" applyAlignment="1">
      <alignment horizontal="centerContinuous" vertical="center"/>
    </xf>
    <xf numFmtId="0" fontId="15" fillId="0" borderId="0" xfId="59" applyFont="1" applyAlignment="1">
      <alignment horizontal="right" vertical="center" wrapText="1"/>
    </xf>
    <xf numFmtId="0" fontId="14" fillId="0" borderId="0" xfId="59" applyNumberFormat="1" applyFont="1" applyFill="1" applyAlignment="1" applyProtection="1">
      <alignment horizontal="center" vertical="center" wrapText="1"/>
    </xf>
    <xf numFmtId="0" fontId="15" fillId="0" borderId="1" xfId="59" applyFont="1" applyBorder="1" applyAlignment="1">
      <alignment horizontal="centerContinuous" vertical="center" wrapText="1"/>
    </xf>
    <xf numFmtId="0" fontId="15" fillId="0" borderId="0" xfId="59" applyFont="1" applyAlignment="1">
      <alignment horizontal="left" vertical="center" wrapText="1"/>
    </xf>
    <xf numFmtId="0" fontId="15" fillId="2" borderId="2" xfId="59" applyFont="1" applyFill="1" applyBorder="1" applyAlignment="1">
      <alignment horizontal="center" vertical="center" wrapText="1"/>
    </xf>
    <xf numFmtId="0" fontId="15" fillId="2" borderId="2" xfId="59" applyNumberFormat="1" applyFont="1" applyFill="1" applyBorder="1" applyAlignment="1" applyProtection="1">
      <alignment horizontal="center" vertical="center" wrapText="1"/>
    </xf>
    <xf numFmtId="49" fontId="15" fillId="0" borderId="2" xfId="59" applyNumberFormat="1" applyFont="1" applyFill="1" applyBorder="1" applyAlignment="1" applyProtection="1">
      <alignment horizontal="left" vertical="center" wrapText="1"/>
    </xf>
    <xf numFmtId="0" fontId="15" fillId="0" borderId="2" xfId="59" applyNumberFormat="1" applyFont="1" applyFill="1" applyBorder="1" applyAlignment="1" applyProtection="1">
      <alignment horizontal="left" vertical="center" wrapText="1"/>
    </xf>
    <xf numFmtId="179" fontId="15" fillId="0" borderId="2" xfId="59" applyNumberFormat="1" applyFont="1" applyFill="1" applyBorder="1" applyAlignment="1" applyProtection="1">
      <alignment horizontal="right" vertical="center" wrapText="1"/>
    </xf>
    <xf numFmtId="0" fontId="15" fillId="2" borderId="11" xfId="59" applyNumberFormat="1" applyFont="1" applyFill="1" applyBorder="1" applyAlignment="1" applyProtection="1">
      <alignment horizontal="center" vertical="center" wrapText="1"/>
    </xf>
    <xf numFmtId="0" fontId="15" fillId="2" borderId="12" xfId="59" applyNumberFormat="1" applyFont="1" applyFill="1" applyBorder="1" applyAlignment="1" applyProtection="1">
      <alignment horizontal="center" vertical="center" wrapText="1"/>
    </xf>
    <xf numFmtId="0" fontId="15" fillId="2" borderId="14" xfId="59" applyNumberFormat="1" applyFont="1" applyFill="1" applyBorder="1" applyAlignment="1" applyProtection="1">
      <alignment horizontal="center" vertical="center" wrapText="1"/>
    </xf>
    <xf numFmtId="0" fontId="15" fillId="0" borderId="0" xfId="59" applyNumberFormat="1" applyFont="1" applyFill="1" applyAlignment="1" applyProtection="1">
      <alignment vertical="center" wrapText="1"/>
    </xf>
    <xf numFmtId="0" fontId="13" fillId="0" borderId="1" xfId="59" applyNumberFormat="1" applyFont="1" applyFill="1" applyBorder="1" applyAlignment="1" applyProtection="1">
      <alignment vertical="center"/>
    </xf>
    <xf numFmtId="179" fontId="13" fillId="0" borderId="2" xfId="59" applyNumberFormat="1" applyFill="1" applyBorder="1" applyAlignment="1" applyProtection="1">
      <alignment horizontal="right" vertical="center" wrapText="1"/>
    </xf>
    <xf numFmtId="179" fontId="13" fillId="0" borderId="2" xfId="59" applyNumberFormat="1" applyFont="1" applyFill="1" applyBorder="1" applyAlignment="1" applyProtection="1">
      <alignment horizontal="right" vertical="center" wrapText="1"/>
    </xf>
    <xf numFmtId="0" fontId="15" fillId="0" borderId="0" xfId="59" applyNumberFormat="1" applyFont="1" applyFill="1" applyAlignment="1" applyProtection="1">
      <alignment horizontal="center" vertical="center" wrapText="1"/>
    </xf>
    <xf numFmtId="0" fontId="13" fillId="0" borderId="1" xfId="59" applyNumberFormat="1" applyFont="1" applyFill="1" applyBorder="1" applyAlignment="1" applyProtection="1">
      <alignment horizontal="center" vertical="center"/>
    </xf>
    <xf numFmtId="0" fontId="13" fillId="2" borderId="2" xfId="59" applyNumberFormat="1" applyFont="1" applyFill="1" applyBorder="1" applyAlignment="1" applyProtection="1">
      <alignment horizontal="center" vertical="center"/>
    </xf>
    <xf numFmtId="0" fontId="15" fillId="0" borderId="0" xfId="63" applyFont="1" applyAlignment="1">
      <alignment horizontal="center" vertical="center" wrapText="1"/>
    </xf>
    <xf numFmtId="183" fontId="13" fillId="0" borderId="0" xfId="47" applyNumberFormat="1" applyFill="1" applyAlignment="1">
      <alignment horizontal="right" vertical="center"/>
    </xf>
    <xf numFmtId="0" fontId="15" fillId="0" borderId="0" xfId="47" applyFont="1" applyAlignment="1">
      <alignment horizontal="centerContinuous" vertical="center"/>
    </xf>
    <xf numFmtId="0" fontId="13" fillId="0" borderId="0" xfId="47">
      <alignment vertical="center"/>
    </xf>
    <xf numFmtId="0" fontId="15" fillId="0" borderId="0" xfId="47" applyFont="1" applyAlignment="1">
      <alignment horizontal="right" vertical="center" wrapText="1"/>
    </xf>
    <xf numFmtId="0" fontId="14" fillId="0" borderId="0" xfId="47" applyNumberFormat="1" applyFont="1" applyFill="1" applyAlignment="1" applyProtection="1">
      <alignment horizontal="center" vertical="center" wrapText="1"/>
    </xf>
    <xf numFmtId="0" fontId="15" fillId="0" borderId="1" xfId="47" applyFont="1" applyBorder="1" applyAlignment="1">
      <alignment horizontal="centerContinuous" vertical="center" wrapText="1"/>
    </xf>
    <xf numFmtId="0" fontId="15" fillId="0" borderId="0" xfId="47" applyFont="1" applyAlignment="1">
      <alignment horizontal="left" vertical="center" wrapText="1"/>
    </xf>
    <xf numFmtId="0" fontId="13" fillId="0" borderId="0" xfId="0" applyFont="1" applyFill="1" applyBorder="1" applyAlignment="1"/>
    <xf numFmtId="0" fontId="15" fillId="0" borderId="0" xfId="47" applyNumberFormat="1" applyFont="1" applyFill="1" applyAlignment="1" applyProtection="1">
      <alignment horizontal="right" vertical="center" wrapText="1"/>
    </xf>
    <xf numFmtId="0" fontId="15" fillId="0" borderId="0" xfId="47" applyNumberFormat="1" applyFont="1" applyFill="1" applyAlignment="1" applyProtection="1">
      <alignment vertical="center" wrapText="1"/>
    </xf>
    <xf numFmtId="0" fontId="15" fillId="0" borderId="1" xfId="47" applyNumberFormat="1" applyFont="1" applyFill="1" applyBorder="1" applyAlignment="1" applyProtection="1">
      <alignment horizontal="right" vertical="center" wrapText="1"/>
    </xf>
    <xf numFmtId="0" fontId="15" fillId="0" borderId="0" xfId="47" applyNumberFormat="1" applyFont="1" applyFill="1" applyAlignment="1" applyProtection="1">
      <alignment horizontal="center" wrapText="1"/>
    </xf>
    <xf numFmtId="183" fontId="15" fillId="0" borderId="0" xfId="47" applyNumberFormat="1" applyFont="1" applyFill="1" applyAlignment="1">
      <alignment horizontal="right" vertical="center"/>
    </xf>
    <xf numFmtId="0" fontId="15" fillId="0" borderId="0" xfId="47" applyFont="1" applyFill="1" applyAlignment="1">
      <alignment horizontal="centerContinuous" vertical="center"/>
    </xf>
    <xf numFmtId="0" fontId="15" fillId="0" borderId="1" xfId="0" applyFont="1" applyBorder="1" applyAlignment="1">
      <alignment horizontal="right" vertical="center"/>
    </xf>
    <xf numFmtId="0" fontId="15" fillId="2" borderId="0" xfId="63" applyFont="1" applyFill="1" applyAlignment="1">
      <alignment vertical="center"/>
    </xf>
    <xf numFmtId="0" fontId="13" fillId="0" borderId="0" xfId="63" applyFill="1" applyAlignment="1">
      <alignment vertical="center"/>
    </xf>
    <xf numFmtId="49" fontId="15" fillId="2" borderId="0" xfId="63" applyNumberFormat="1" applyFont="1" applyFill="1" applyAlignment="1">
      <alignment horizontal="center" vertical="center"/>
    </xf>
    <xf numFmtId="0" fontId="15" fillId="2" borderId="0" xfId="63" applyFont="1" applyFill="1" applyAlignment="1">
      <alignment horizontal="left" vertical="center"/>
    </xf>
    <xf numFmtId="181" fontId="15" fillId="2" borderId="0" xfId="63" applyNumberFormat="1" applyFont="1" applyFill="1" applyAlignment="1">
      <alignment horizontal="center" vertical="center"/>
    </xf>
    <xf numFmtId="0" fontId="13" fillId="0" borderId="0" xfId="63">
      <alignment vertical="center"/>
    </xf>
    <xf numFmtId="0" fontId="13" fillId="0" borderId="0" xfId="63" applyFont="1" applyAlignment="1">
      <alignment horizontal="centerContinuous" vertical="center"/>
    </xf>
    <xf numFmtId="0" fontId="14" fillId="0" borderId="0" xfId="63" applyNumberFormat="1" applyFont="1" applyFill="1" applyAlignment="1" applyProtection="1">
      <alignment horizontal="center" vertical="center"/>
    </xf>
    <xf numFmtId="49" fontId="15" fillId="2" borderId="0" xfId="63" applyNumberFormat="1" applyFont="1" applyFill="1" applyAlignment="1">
      <alignment vertical="center"/>
    </xf>
    <xf numFmtId="0" fontId="15" fillId="0" borderId="0" xfId="63" applyFont="1" applyFill="1" applyAlignment="1">
      <alignment horizontal="centerContinuous" vertical="center"/>
    </xf>
    <xf numFmtId="0" fontId="15" fillId="0" borderId="0" xfId="63" applyFont="1" applyAlignment="1">
      <alignment horizontal="centerContinuous" vertical="center"/>
    </xf>
    <xf numFmtId="0" fontId="15" fillId="2" borderId="11" xfId="63" applyFont="1" applyFill="1" applyBorder="1" applyAlignment="1">
      <alignment horizontal="centerContinuous" vertical="center"/>
    </xf>
    <xf numFmtId="0" fontId="15" fillId="2" borderId="5" xfId="63" applyFont="1" applyFill="1" applyBorder="1" applyAlignment="1">
      <alignment horizontal="centerContinuous" vertical="center"/>
    </xf>
    <xf numFmtId="0" fontId="15" fillId="2" borderId="3" xfId="63" applyNumberFormat="1" applyFont="1" applyFill="1" applyBorder="1" applyAlignment="1" applyProtection="1">
      <alignment horizontal="center" vertical="center" wrapText="1"/>
    </xf>
    <xf numFmtId="0" fontId="15" fillId="0" borderId="3" xfId="63" applyNumberFormat="1" applyFont="1" applyFill="1" applyBorder="1" applyAlignment="1" applyProtection="1">
      <alignment horizontal="center" vertical="center" wrapText="1"/>
    </xf>
    <xf numFmtId="0" fontId="15" fillId="2" borderId="2" xfId="63" applyNumberFormat="1" applyFont="1" applyFill="1" applyBorder="1" applyAlignment="1" applyProtection="1">
      <alignment horizontal="center" vertical="center" wrapText="1"/>
    </xf>
    <xf numFmtId="0" fontId="15" fillId="2" borderId="6" xfId="63" applyFont="1" applyFill="1" applyBorder="1" applyAlignment="1">
      <alignment horizontal="centerContinuous" vertical="center"/>
    </xf>
    <xf numFmtId="0" fontId="15" fillId="2" borderId="3" xfId="63" applyNumberFormat="1" applyFont="1" applyFill="1" applyBorder="1" applyAlignment="1" applyProtection="1">
      <alignment horizontal="center" vertical="center"/>
    </xf>
    <xf numFmtId="0" fontId="15" fillId="0" borderId="2" xfId="63" applyNumberFormat="1" applyFont="1" applyFill="1" applyBorder="1" applyAlignment="1" applyProtection="1">
      <alignment horizontal="center" vertical="center" wrapText="1"/>
    </xf>
    <xf numFmtId="0" fontId="15" fillId="2" borderId="1" xfId="63" applyFont="1" applyFill="1" applyBorder="1" applyAlignment="1">
      <alignment horizontal="center" vertical="center" wrapText="1"/>
    </xf>
    <xf numFmtId="0" fontId="15" fillId="2" borderId="12" xfId="63" applyFont="1" applyFill="1" applyBorder="1" applyAlignment="1">
      <alignment horizontal="center" vertical="center" wrapText="1"/>
    </xf>
    <xf numFmtId="0" fontId="15" fillId="2" borderId="11" xfId="63" applyFont="1" applyFill="1" applyBorder="1" applyAlignment="1">
      <alignment horizontal="center" vertical="center" wrapText="1"/>
    </xf>
    <xf numFmtId="181" fontId="15" fillId="2" borderId="0" xfId="63" applyNumberFormat="1" applyFont="1" applyFill="1" applyAlignment="1">
      <alignment vertical="center"/>
    </xf>
    <xf numFmtId="0" fontId="15" fillId="2" borderId="2" xfId="63" applyNumberFormat="1" applyFont="1" applyFill="1" applyBorder="1" applyAlignment="1" applyProtection="1">
      <alignment horizontal="center" vertical="center"/>
    </xf>
    <xf numFmtId="0" fontId="15" fillId="2" borderId="14" xfId="63" applyNumberFormat="1" applyFont="1" applyFill="1" applyBorder="1" applyAlignment="1" applyProtection="1">
      <alignment horizontal="center" vertical="center" wrapText="1"/>
    </xf>
    <xf numFmtId="181" fontId="15" fillId="2" borderId="14" xfId="63" applyNumberFormat="1" applyFont="1" applyFill="1" applyBorder="1" applyAlignment="1" applyProtection="1">
      <alignment horizontal="center" vertical="center" wrapText="1"/>
    </xf>
    <xf numFmtId="0" fontId="15" fillId="2" borderId="11" xfId="63" applyNumberFormat="1" applyFont="1" applyFill="1" applyBorder="1" applyAlignment="1" applyProtection="1">
      <alignment horizontal="center" vertical="center" wrapText="1"/>
    </xf>
    <xf numFmtId="181" fontId="15" fillId="2" borderId="2" xfId="63" applyNumberFormat="1" applyFont="1" applyFill="1" applyBorder="1" applyAlignment="1" applyProtection="1">
      <alignment horizontal="center" vertical="center" wrapText="1"/>
    </xf>
    <xf numFmtId="0" fontId="13" fillId="0" borderId="0" xfId="63" applyFont="1" applyAlignment="1">
      <alignment horizontal="right" vertical="center" wrapText="1"/>
    </xf>
    <xf numFmtId="0" fontId="13" fillId="0" borderId="1" xfId="63" applyFont="1" applyBorder="1" applyAlignment="1">
      <alignment horizontal="left" vertical="center" wrapText="1"/>
    </xf>
    <xf numFmtId="0" fontId="15" fillId="2" borderId="1" xfId="63" applyNumberFormat="1" applyFont="1" applyFill="1" applyBorder="1" applyAlignment="1" applyProtection="1">
      <alignment horizontal="right" vertical="center"/>
    </xf>
    <xf numFmtId="0" fontId="13" fillId="2" borderId="4" xfId="63" applyFont="1" applyFill="1" applyBorder="1" applyAlignment="1">
      <alignment horizontal="center" vertical="center" wrapText="1"/>
    </xf>
    <xf numFmtId="0" fontId="13" fillId="2" borderId="14" xfId="63" applyFont="1" applyFill="1" applyBorder="1" applyAlignment="1">
      <alignment horizontal="center" vertical="center" wrapText="1"/>
    </xf>
    <xf numFmtId="0" fontId="13" fillId="2" borderId="4" xfId="63" applyFont="1" applyFill="1" applyBorder="1" applyAlignment="1" applyProtection="1">
      <alignment horizontal="center" vertical="center" wrapText="1"/>
      <protection locked="0"/>
    </xf>
    <xf numFmtId="0" fontId="13" fillId="2" borderId="2" xfId="63" applyFont="1" applyFill="1" applyBorder="1" applyAlignment="1">
      <alignment horizontal="center" vertical="center" wrapText="1"/>
    </xf>
    <xf numFmtId="183" fontId="13" fillId="0" borderId="13" xfId="63" applyNumberFormat="1" applyFont="1" applyFill="1" applyBorder="1" applyAlignment="1" applyProtection="1">
      <alignment horizontal="right" vertical="center" wrapText="1"/>
    </xf>
    <xf numFmtId="183" fontId="13" fillId="0" borderId="3" xfId="63" applyNumberFormat="1" applyFont="1" applyFill="1" applyBorder="1" applyAlignment="1" applyProtection="1">
      <alignment horizontal="right" vertical="center" wrapText="1"/>
    </xf>
    <xf numFmtId="183" fontId="13" fillId="0" borderId="2" xfId="63" applyNumberFormat="1" applyFont="1" applyFill="1" applyBorder="1" applyAlignment="1" applyProtection="1">
      <alignment horizontal="right" vertical="center" wrapText="1"/>
    </xf>
    <xf numFmtId="0" fontId="13" fillId="0" borderId="0" xfId="64" applyFill="1">
      <alignment vertical="center"/>
    </xf>
    <xf numFmtId="0" fontId="15" fillId="0" borderId="0" xfId="64" applyFont="1" applyAlignment="1">
      <alignment horizontal="centerContinuous" vertical="center"/>
    </xf>
    <xf numFmtId="0" fontId="13" fillId="0" borderId="0" xfId="64">
      <alignment vertical="center"/>
    </xf>
    <xf numFmtId="0" fontId="15" fillId="0" borderId="0" xfId="64" applyFont="1" applyAlignment="1">
      <alignment horizontal="right" vertical="center" wrapText="1"/>
    </xf>
    <xf numFmtId="0" fontId="14" fillId="0" borderId="0" xfId="64" applyNumberFormat="1" applyFont="1" applyFill="1" applyAlignment="1" applyProtection="1">
      <alignment horizontal="center" vertical="center"/>
    </xf>
    <xf numFmtId="0" fontId="15" fillId="0" borderId="1" xfId="64" applyFont="1" applyBorder="1" applyAlignment="1">
      <alignment horizontal="centerContinuous" vertical="center" wrapText="1"/>
    </xf>
    <xf numFmtId="0" fontId="15" fillId="0" borderId="1" xfId="64" applyFont="1" applyBorder="1" applyAlignment="1">
      <alignment horizontal="left" vertical="center" wrapText="1"/>
    </xf>
    <xf numFmtId="0" fontId="15" fillId="0" borderId="0" xfId="64" applyFont="1" applyFill="1" applyAlignment="1">
      <alignment horizontal="left" vertical="center" wrapText="1"/>
    </xf>
    <xf numFmtId="0" fontId="15" fillId="0" borderId="0" xfId="64" applyFont="1" applyAlignment="1">
      <alignment horizontal="left" vertical="center" wrapText="1"/>
    </xf>
    <xf numFmtId="0" fontId="15" fillId="0" borderId="2" xfId="64" applyFont="1" applyFill="1" applyBorder="1" applyAlignment="1">
      <alignment horizontal="center" vertical="center" wrapText="1"/>
    </xf>
    <xf numFmtId="0" fontId="15" fillId="2" borderId="2" xfId="64" applyFont="1" applyFill="1" applyBorder="1" applyAlignment="1">
      <alignment horizontal="center" vertical="center" wrapText="1"/>
    </xf>
    <xf numFmtId="49" fontId="15" fillId="2" borderId="2" xfId="64" applyNumberFormat="1" applyFont="1" applyFill="1" applyBorder="1" applyAlignment="1" applyProtection="1">
      <alignment horizontal="center" vertical="center" wrapText="1"/>
    </xf>
    <xf numFmtId="0" fontId="15" fillId="2" borderId="3" xfId="64" applyFont="1" applyFill="1" applyBorder="1" applyAlignment="1">
      <alignment horizontal="center" vertical="center" wrapText="1"/>
    </xf>
    <xf numFmtId="0" fontId="15" fillId="2" borderId="2" xfId="64" applyNumberFormat="1" applyFont="1" applyFill="1" applyBorder="1" applyAlignment="1" applyProtection="1">
      <alignment horizontal="center" vertical="center" wrapText="1"/>
    </xf>
    <xf numFmtId="0" fontId="15" fillId="2" borderId="11" xfId="64" applyFont="1" applyFill="1" applyBorder="1" applyAlignment="1">
      <alignment horizontal="center" vertical="center" wrapText="1"/>
    </xf>
    <xf numFmtId="49" fontId="15" fillId="0" borderId="3" xfId="64" applyNumberFormat="1" applyFont="1" applyFill="1" applyBorder="1" applyAlignment="1" applyProtection="1">
      <alignment horizontal="center" vertical="center" wrapText="1"/>
    </xf>
    <xf numFmtId="49" fontId="15" fillId="0" borderId="2" xfId="64" applyNumberFormat="1" applyFont="1" applyFill="1" applyBorder="1" applyAlignment="1" applyProtection="1">
      <alignment horizontal="center" vertical="center" wrapText="1"/>
    </xf>
    <xf numFmtId="0" fontId="15" fillId="0" borderId="13" xfId="64" applyNumberFormat="1" applyFont="1" applyFill="1" applyBorder="1" applyAlignment="1" applyProtection="1">
      <alignment horizontal="left" vertical="center" wrapText="1"/>
    </xf>
    <xf numFmtId="177" fontId="15" fillId="0" borderId="3" xfId="64" applyNumberFormat="1" applyFont="1" applyFill="1" applyBorder="1" applyAlignment="1" applyProtection="1">
      <alignment horizontal="right" vertical="center" wrapText="1"/>
    </xf>
    <xf numFmtId="177" fontId="15" fillId="0" borderId="2" xfId="64" applyNumberFormat="1" applyFont="1" applyFill="1" applyBorder="1" applyAlignment="1" applyProtection="1">
      <alignment horizontal="right" vertical="center" wrapText="1"/>
    </xf>
    <xf numFmtId="177" fontId="15" fillId="0" borderId="13" xfId="64" applyNumberFormat="1" applyFont="1" applyFill="1" applyBorder="1" applyAlignment="1" applyProtection="1">
      <alignment horizontal="right" vertical="center" wrapText="1"/>
    </xf>
    <xf numFmtId="0" fontId="15" fillId="0" borderId="0" xfId="64" applyFont="1" applyAlignment="1">
      <alignment horizontal="right" vertical="top"/>
    </xf>
    <xf numFmtId="0" fontId="15" fillId="0" borderId="1" xfId="64" applyNumberFormat="1" applyFont="1" applyFill="1" applyBorder="1" applyAlignment="1" applyProtection="1">
      <alignment horizontal="right" vertical="center"/>
    </xf>
    <xf numFmtId="0" fontId="15" fillId="2" borderId="9" xfId="64" applyNumberFormat="1" applyFont="1" applyFill="1" applyBorder="1" applyAlignment="1" applyProtection="1">
      <alignment horizontal="center" vertical="center"/>
    </xf>
    <xf numFmtId="0" fontId="15" fillId="2" borderId="14" xfId="64" applyNumberFormat="1" applyFont="1" applyFill="1" applyBorder="1" applyAlignment="1" applyProtection="1">
      <alignment horizontal="center" vertical="center"/>
    </xf>
    <xf numFmtId="0" fontId="15" fillId="2" borderId="3" xfId="64" applyNumberFormat="1" applyFont="1" applyFill="1" applyBorder="1" applyAlignment="1" applyProtection="1">
      <alignment horizontal="center" vertical="center"/>
    </xf>
    <xf numFmtId="0" fontId="15" fillId="2" borderId="2" xfId="64" applyNumberFormat="1" applyFont="1" applyFill="1" applyBorder="1" applyAlignment="1" applyProtection="1">
      <alignment horizontal="center" vertical="center"/>
    </xf>
    <xf numFmtId="0" fontId="13" fillId="2" borderId="11" xfId="64" applyFill="1" applyBorder="1" applyAlignment="1">
      <alignment horizontal="center" vertical="center"/>
    </xf>
    <xf numFmtId="0" fontId="15" fillId="2" borderId="12" xfId="64" applyFont="1" applyFill="1" applyBorder="1" applyAlignment="1">
      <alignment horizontal="center" vertical="center"/>
    </xf>
    <xf numFmtId="0" fontId="15" fillId="0" borderId="0" xfId="64" applyFont="1" applyAlignment="1">
      <alignment horizontal="center" vertical="center" wrapText="1"/>
    </xf>
    <xf numFmtId="0" fontId="15" fillId="0" borderId="0" xfId="64" applyFont="1" applyFill="1" applyAlignment="1">
      <alignment horizontal="centerContinuous" vertical="center"/>
    </xf>
    <xf numFmtId="0" fontId="13" fillId="0" borderId="0" xfId="30" applyFill="1">
      <alignment vertical="center"/>
    </xf>
    <xf numFmtId="0" fontId="15" fillId="0" borderId="0" xfId="30" applyFont="1" applyAlignment="1">
      <alignment horizontal="centerContinuous" vertical="center"/>
    </xf>
    <xf numFmtId="0" fontId="13" fillId="0" borderId="0" xfId="30">
      <alignment vertical="center"/>
    </xf>
    <xf numFmtId="0" fontId="15" fillId="0" borderId="0" xfId="30" applyFont="1" applyAlignment="1">
      <alignment horizontal="right" vertical="center"/>
    </xf>
    <xf numFmtId="0" fontId="14" fillId="0" borderId="0" xfId="30" applyNumberFormat="1" applyFont="1" applyFill="1" applyAlignment="1" applyProtection="1">
      <alignment horizontal="center" vertical="center"/>
    </xf>
    <xf numFmtId="0" fontId="15" fillId="0" borderId="1" xfId="30" applyFont="1" applyBorder="1" applyAlignment="1">
      <alignment horizontal="left" vertical="center" wrapText="1"/>
    </xf>
    <xf numFmtId="0" fontId="15" fillId="0" borderId="0" xfId="30" applyFont="1" applyAlignment="1">
      <alignment horizontal="left" vertical="center" wrapText="1"/>
    </xf>
    <xf numFmtId="0" fontId="15" fillId="2" borderId="2"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2" xfId="30" applyNumberFormat="1" applyFont="1" applyFill="1" applyBorder="1" applyAlignment="1" applyProtection="1">
      <alignment horizontal="center" vertical="center" wrapText="1"/>
    </xf>
    <xf numFmtId="0" fontId="15" fillId="2" borderId="11" xfId="30" applyFont="1" applyFill="1" applyBorder="1" applyAlignment="1">
      <alignment horizontal="center" vertical="center" wrapText="1"/>
    </xf>
    <xf numFmtId="179" fontId="15" fillId="0" borderId="3" xfId="30" applyNumberFormat="1" applyFont="1" applyFill="1" applyBorder="1" applyAlignment="1" applyProtection="1">
      <alignment horizontal="right" vertical="center" wrapText="1"/>
    </xf>
    <xf numFmtId="0" fontId="15" fillId="0" borderId="0" xfId="30" applyFont="1" applyFill="1" applyAlignment="1">
      <alignment horizontal="centerContinuous" vertical="center"/>
    </xf>
    <xf numFmtId="0" fontId="15" fillId="0" borderId="0" xfId="30" applyFont="1" applyFill="1" applyAlignment="1">
      <alignment horizontal="center" vertical="center"/>
    </xf>
    <xf numFmtId="49" fontId="13" fillId="0" borderId="0" xfId="0" applyNumberFormat="1" applyFont="1" applyFill="1" applyAlignment="1" applyProtection="1">
      <alignment horizontal="right" vertical="top"/>
    </xf>
    <xf numFmtId="0" fontId="15" fillId="0" borderId="1" xfId="30" applyNumberFormat="1" applyFont="1" applyFill="1" applyBorder="1" applyAlignment="1" applyProtection="1">
      <alignment horizontal="right" vertical="center" wrapText="1"/>
    </xf>
    <xf numFmtId="0" fontId="15" fillId="2" borderId="14" xfId="30" applyFont="1" applyFill="1" applyBorder="1" applyAlignment="1">
      <alignment horizontal="center" vertical="center" wrapText="1"/>
    </xf>
    <xf numFmtId="0" fontId="13" fillId="0" borderId="14" xfId="30" applyNumberFormat="1" applyFont="1" applyFill="1" applyBorder="1" applyAlignment="1" applyProtection="1">
      <alignment vertical="center"/>
    </xf>
    <xf numFmtId="0" fontId="13" fillId="0" borderId="2" xfId="30" applyNumberFormat="1" applyFont="1" applyFill="1" applyBorder="1" applyAlignment="1" applyProtection="1">
      <alignment vertical="center"/>
    </xf>
    <xf numFmtId="0" fontId="15" fillId="2" borderId="11" xfId="30" applyFont="1" applyFill="1" applyBorder="1" applyAlignment="1">
      <alignment horizontal="center" vertical="center"/>
    </xf>
    <xf numFmtId="179" fontId="15" fillId="0" borderId="2" xfId="30" applyNumberFormat="1" applyFont="1" applyFill="1" applyBorder="1" applyAlignment="1" applyProtection="1">
      <alignment horizontal="right" vertical="center" wrapText="1"/>
    </xf>
    <xf numFmtId="0" fontId="15" fillId="0" borderId="2" xfId="0" applyFont="1" applyFill="1" applyBorder="1" applyAlignment="1">
      <alignment vertical="center"/>
    </xf>
    <xf numFmtId="182" fontId="15" fillId="0" borderId="2" xfId="0" applyNumberFormat="1" applyFont="1" applyFill="1" applyBorder="1" applyAlignment="1">
      <alignment horizontal="right" vertical="center" wrapText="1"/>
    </xf>
    <xf numFmtId="4" fontId="13" fillId="2" borderId="14" xfId="0" applyNumberFormat="1" applyFont="1" applyFill="1" applyBorder="1" applyAlignment="1" applyProtection="1">
      <alignment horizontal="right" vertical="center" wrapText="1"/>
    </xf>
    <xf numFmtId="4" fontId="13" fillId="2" borderId="11" xfId="0" applyNumberFormat="1" applyFont="1" applyFill="1" applyBorder="1" applyAlignment="1" applyProtection="1">
      <alignment horizontal="right" vertical="center" wrapText="1"/>
    </xf>
    <xf numFmtId="0" fontId="15" fillId="0" borderId="2" xfId="67" applyFont="1" applyFill="1" applyBorder="1">
      <alignment vertical="center"/>
    </xf>
    <xf numFmtId="0" fontId="15" fillId="0" borderId="2" xfId="0" applyNumberFormat="1" applyFont="1" applyFill="1" applyBorder="1" applyAlignment="1" applyProtection="1">
      <alignment horizontal="left" vertical="center" wrapText="1"/>
    </xf>
    <xf numFmtId="0" fontId="15" fillId="0" borderId="2" xfId="0" applyFont="1" applyFill="1" applyBorder="1" applyAlignment="1">
      <alignment horizontal="center" vertical="center"/>
    </xf>
    <xf numFmtId="0" fontId="13" fillId="0" borderId="15" xfId="0" applyNumberFormat="1" applyFont="1" applyFill="1" applyBorder="1" applyAlignment="1" applyProtection="1">
      <alignment horizontal="left" vertical="center"/>
    </xf>
    <xf numFmtId="0" fontId="0" fillId="0" borderId="0" xfId="0" applyFill="1" applyBorder="1"/>
    <xf numFmtId="0" fontId="13" fillId="2" borderId="0" xfId="0" applyFont="1" applyFill="1" applyBorder="1" applyAlignment="1">
      <alignment horizontal="left" vertical="center" wrapText="1"/>
    </xf>
    <xf numFmtId="40" fontId="13" fillId="2" borderId="0" xfId="0" applyNumberFormat="1" applyFont="1" applyFill="1" applyBorder="1" applyAlignment="1" applyProtection="1">
      <alignment horizontal="right" vertical="center" wrapText="1"/>
    </xf>
    <xf numFmtId="0" fontId="13" fillId="2" borderId="0" xfId="0" applyFont="1" applyFill="1" applyBorder="1" applyAlignment="1">
      <alignment horizontal="center" vertical="center" wrapText="1"/>
    </xf>
    <xf numFmtId="4" fontId="13" fillId="2" borderId="0" xfId="0" applyNumberFormat="1" applyFont="1" applyFill="1" applyBorder="1" applyAlignment="1">
      <alignment horizontal="right"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E8AF75BCA17C4A7BA79F29CA83B6F5A7" xfId="25"/>
    <cellStyle name="标题 3" xfId="26" builtinId="18"/>
    <cellStyle name="60% - 强调文字颜色 4" xfId="27" builtinId="44"/>
    <cellStyle name="输出" xfId="28" builtinId="21"/>
    <cellStyle name="计算" xfId="29" builtinId="22"/>
    <cellStyle name="常规_F2C9F44EAE6D41698431DB70DDBCF96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FA85956AF29D46888C80C611E9FB4855" xfId="47"/>
    <cellStyle name="常规_5E9FB8AE66E14E3CBF0A58F4E691094F"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0B6CD2B80CC44853A61EA0F3C70718A7" xfId="57"/>
    <cellStyle name="常规_16D242D3E8CA48A39E7BABAD4C2ADF34" xfId="58"/>
    <cellStyle name="常规_39487248717147F198562F069F2ADD01" xfId="59"/>
    <cellStyle name="常规_76F45534EFC8460DA0F4824A8C8A34BC" xfId="60"/>
    <cellStyle name="常规_895BA4DC252E44F38DB6B1093505760C" xfId="61"/>
    <cellStyle name="常规_9BD24174709145A1A19E8F64762D88B5" xfId="62"/>
    <cellStyle name="常规_AB1B1E38243A4EE5BA45BBBA49A942B7" xfId="63"/>
    <cellStyle name="常规_EA9ADEE351EC4FBE8D6B10FECBD78F3B" xfId="64"/>
    <cellStyle name="常规 2" xfId="65"/>
    <cellStyle name="常规_FDEBF98641054675A285ACB70D2F65A1" xfId="66"/>
    <cellStyle name="常规_部门收支总表" xfId="67"/>
    <cellStyle name="常规_工资福利" xfId="6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showGridLines="0" showZeros="0" tabSelected="1" workbookViewId="0">
      <selection activeCell="E19" sqref="E19"/>
    </sheetView>
  </sheetViews>
  <sheetFormatPr defaultColWidth="9" defaultRowHeight="14.25"/>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 min="13" max="13" width="13.125" customWidth="1"/>
  </cols>
  <sheetData>
    <row r="1" ht="20.25" customHeight="1" spans="1:8">
      <c r="A1" s="346"/>
      <c r="B1" s="347"/>
      <c r="C1" s="347"/>
      <c r="D1" s="347"/>
      <c r="E1" s="347"/>
      <c r="H1" s="506" t="s">
        <v>0</v>
      </c>
    </row>
    <row r="2" ht="20.25" customHeight="1" spans="1:8">
      <c r="A2" s="349" t="s">
        <v>1</v>
      </c>
      <c r="B2" s="349"/>
      <c r="C2" s="349"/>
      <c r="D2" s="349"/>
      <c r="E2" s="349"/>
      <c r="F2" s="349"/>
      <c r="G2" s="349"/>
      <c r="H2" s="349"/>
    </row>
    <row r="3" ht="16.5" customHeight="1" spans="1:8">
      <c r="A3" s="350"/>
      <c r="B3" s="350"/>
      <c r="C3" s="350"/>
      <c r="D3" s="351"/>
      <c r="E3" s="351"/>
      <c r="H3" s="352" t="s">
        <v>2</v>
      </c>
    </row>
    <row r="4" ht="16.5" customHeight="1" spans="1:8">
      <c r="A4" s="353" t="s">
        <v>3</v>
      </c>
      <c r="B4" s="353"/>
      <c r="C4" s="355" t="s">
        <v>4</v>
      </c>
      <c r="D4" s="355"/>
      <c r="E4" s="355"/>
      <c r="F4" s="355"/>
      <c r="G4" s="355"/>
      <c r="H4" s="355"/>
    </row>
    <row r="5" ht="15" customHeight="1" spans="1:8">
      <c r="A5" s="354" t="s">
        <v>5</v>
      </c>
      <c r="B5" s="354" t="s">
        <v>6</v>
      </c>
      <c r="C5" s="355" t="s">
        <v>7</v>
      </c>
      <c r="D5" s="354" t="s">
        <v>6</v>
      </c>
      <c r="E5" s="355" t="s">
        <v>8</v>
      </c>
      <c r="F5" s="354" t="s">
        <v>6</v>
      </c>
      <c r="G5" s="355" t="s">
        <v>9</v>
      </c>
      <c r="H5" s="354" t="s">
        <v>6</v>
      </c>
    </row>
    <row r="6" s="84" customFormat="1" ht="15" customHeight="1" spans="1:8">
      <c r="A6" s="356" t="s">
        <v>10</v>
      </c>
      <c r="B6" s="80">
        <v>960940.58</v>
      </c>
      <c r="C6" s="356" t="s">
        <v>11</v>
      </c>
      <c r="D6" s="358">
        <v>3510940.58</v>
      </c>
      <c r="E6" s="356" t="s">
        <v>12</v>
      </c>
      <c r="F6" s="80">
        <v>357119.06</v>
      </c>
      <c r="G6" s="513" t="s">
        <v>13</v>
      </c>
      <c r="H6" s="514"/>
    </row>
    <row r="7" s="84" customFormat="1" ht="15" customHeight="1" spans="1:8">
      <c r="A7" s="356" t="s">
        <v>14</v>
      </c>
      <c r="B7" s="358">
        <v>960940.53</v>
      </c>
      <c r="C7" s="513" t="s">
        <v>15</v>
      </c>
      <c r="D7" s="358"/>
      <c r="E7" s="356" t="s">
        <v>16</v>
      </c>
      <c r="F7" s="515">
        <v>337119.06</v>
      </c>
      <c r="G7" s="513" t="s">
        <v>17</v>
      </c>
      <c r="H7" s="514"/>
    </row>
    <row r="8" s="84" customFormat="1" ht="15" customHeight="1" spans="1:8">
      <c r="A8" s="356" t="s">
        <v>18</v>
      </c>
      <c r="B8" s="358"/>
      <c r="C8" s="356" t="s">
        <v>19</v>
      </c>
      <c r="D8" s="358"/>
      <c r="E8" s="356" t="s">
        <v>20</v>
      </c>
      <c r="F8" s="358"/>
      <c r="G8" s="513" t="s">
        <v>21</v>
      </c>
      <c r="H8" s="514"/>
    </row>
    <row r="9" s="84" customFormat="1" ht="15" customHeight="1" spans="1:15">
      <c r="A9" s="356" t="s">
        <v>22</v>
      </c>
      <c r="B9" s="358"/>
      <c r="C9" s="356" t="s">
        <v>23</v>
      </c>
      <c r="D9" s="358"/>
      <c r="E9" s="356" t="s">
        <v>24</v>
      </c>
      <c r="F9" s="516">
        <v>20000</v>
      </c>
      <c r="G9" s="513" t="s">
        <v>25</v>
      </c>
      <c r="H9" s="514"/>
      <c r="K9" s="521"/>
      <c r="L9" s="521"/>
      <c r="M9" s="336"/>
      <c r="N9" s="522"/>
      <c r="O9" s="336"/>
    </row>
    <row r="10" s="84" customFormat="1" ht="15" customHeight="1" spans="1:15">
      <c r="A10" s="356" t="s">
        <v>26</v>
      </c>
      <c r="B10" s="358">
        <v>2050000</v>
      </c>
      <c r="C10" s="356" t="s">
        <v>27</v>
      </c>
      <c r="D10" s="358"/>
      <c r="E10" s="356" t="s">
        <v>28</v>
      </c>
      <c r="F10" s="515">
        <f>F11+F12</f>
        <v>3153821.52</v>
      </c>
      <c r="G10" s="513" t="s">
        <v>29</v>
      </c>
      <c r="H10" s="514"/>
      <c r="K10" s="521"/>
      <c r="L10" s="522"/>
      <c r="M10" s="336"/>
      <c r="N10" s="522"/>
      <c r="O10" s="336"/>
    </row>
    <row r="11" s="84" customFormat="1" ht="15" customHeight="1" spans="1:15">
      <c r="A11" s="356" t="s">
        <v>30</v>
      </c>
      <c r="B11" s="358"/>
      <c r="C11" s="356" t="s">
        <v>31</v>
      </c>
      <c r="D11" s="358"/>
      <c r="E11" s="517" t="s">
        <v>32</v>
      </c>
      <c r="F11" s="515">
        <v>1103821.52</v>
      </c>
      <c r="G11" s="513" t="s">
        <v>33</v>
      </c>
      <c r="H11" s="514"/>
      <c r="K11" s="522"/>
      <c r="L11" s="522"/>
      <c r="M11" s="336"/>
      <c r="N11" s="522"/>
      <c r="O11" s="336"/>
    </row>
    <row r="12" s="84" customFormat="1" ht="15" customHeight="1" spans="1:15">
      <c r="A12" s="356" t="s">
        <v>34</v>
      </c>
      <c r="B12" s="358">
        <v>500000</v>
      </c>
      <c r="C12" s="356" t="s">
        <v>35</v>
      </c>
      <c r="D12" s="358"/>
      <c r="E12" s="517" t="s">
        <v>36</v>
      </c>
      <c r="F12" s="80">
        <v>2050000</v>
      </c>
      <c r="G12" s="513" t="s">
        <v>37</v>
      </c>
      <c r="H12" s="514"/>
      <c r="K12" s="521"/>
      <c r="L12" s="522"/>
      <c r="M12" s="336"/>
      <c r="N12" s="522"/>
      <c r="O12" s="336"/>
    </row>
    <row r="13" s="84" customFormat="1" ht="15" customHeight="1" spans="1:15">
      <c r="A13" s="356" t="s">
        <v>38</v>
      </c>
      <c r="B13" s="358"/>
      <c r="C13" s="356" t="s">
        <v>39</v>
      </c>
      <c r="D13" s="358"/>
      <c r="E13" s="517" t="s">
        <v>40</v>
      </c>
      <c r="F13" s="358"/>
      <c r="G13" s="513" t="s">
        <v>41</v>
      </c>
      <c r="H13" s="514"/>
      <c r="K13" s="521"/>
      <c r="L13" s="522"/>
      <c r="M13" s="336"/>
      <c r="N13" s="522"/>
      <c r="O13" s="523"/>
    </row>
    <row r="14" s="84" customFormat="1" ht="15" customHeight="1" spans="1:15">
      <c r="A14" s="356" t="s">
        <v>42</v>
      </c>
      <c r="B14" s="358"/>
      <c r="C14" s="356" t="s">
        <v>43</v>
      </c>
      <c r="D14" s="358"/>
      <c r="E14" s="517" t="s">
        <v>44</v>
      </c>
      <c r="F14" s="358"/>
      <c r="G14" s="513" t="s">
        <v>45</v>
      </c>
      <c r="H14" s="514"/>
      <c r="K14" s="521"/>
      <c r="L14" s="522"/>
      <c r="M14" s="336"/>
      <c r="N14" s="522"/>
      <c r="O14" s="336"/>
    </row>
    <row r="15" s="84" customFormat="1" ht="15" customHeight="1" spans="1:15">
      <c r="A15" s="356"/>
      <c r="B15" s="358"/>
      <c r="C15" s="356" t="s">
        <v>46</v>
      </c>
      <c r="D15" s="358"/>
      <c r="E15" s="517" t="s">
        <v>47</v>
      </c>
      <c r="F15" s="358"/>
      <c r="G15" s="513" t="s">
        <v>48</v>
      </c>
      <c r="H15" s="514"/>
      <c r="K15" s="521"/>
      <c r="L15" s="522"/>
      <c r="M15" s="336"/>
      <c r="N15" s="522"/>
      <c r="O15" s="336"/>
    </row>
    <row r="16" s="84" customFormat="1" ht="15" customHeight="1" spans="1:15">
      <c r="A16" s="361"/>
      <c r="B16" s="358"/>
      <c r="C16" s="356" t="s">
        <v>49</v>
      </c>
      <c r="D16" s="358"/>
      <c r="E16" s="517" t="s">
        <v>50</v>
      </c>
      <c r="F16" s="358"/>
      <c r="G16" s="513" t="s">
        <v>51</v>
      </c>
      <c r="H16" s="514"/>
      <c r="K16" s="521"/>
      <c r="L16" s="522"/>
      <c r="M16" s="336"/>
      <c r="N16" s="522"/>
      <c r="O16" s="336"/>
    </row>
    <row r="17" s="84" customFormat="1" ht="15" customHeight="1" spans="1:15">
      <c r="A17" s="356"/>
      <c r="B17" s="358"/>
      <c r="C17" s="356" t="s">
        <v>52</v>
      </c>
      <c r="D17" s="358"/>
      <c r="E17" s="517" t="s">
        <v>53</v>
      </c>
      <c r="F17" s="358"/>
      <c r="G17" s="513" t="s">
        <v>54</v>
      </c>
      <c r="H17" s="514"/>
      <c r="K17" s="521"/>
      <c r="L17" s="522"/>
      <c r="M17" s="336"/>
      <c r="N17" s="522"/>
      <c r="O17" s="336"/>
    </row>
    <row r="18" s="84" customFormat="1" ht="15" customHeight="1" spans="1:15">
      <c r="A18" s="356"/>
      <c r="B18" s="358"/>
      <c r="C18" s="518" t="s">
        <v>55</v>
      </c>
      <c r="D18" s="358"/>
      <c r="E18" s="356" t="s">
        <v>56</v>
      </c>
      <c r="F18" s="358"/>
      <c r="G18" s="513" t="s">
        <v>57</v>
      </c>
      <c r="H18" s="514"/>
      <c r="K18" s="521"/>
      <c r="L18" s="522"/>
      <c r="M18" s="336"/>
      <c r="N18" s="522"/>
      <c r="O18" s="336"/>
    </row>
    <row r="19" s="84" customFormat="1" ht="15" customHeight="1" spans="1:15">
      <c r="A19" s="361"/>
      <c r="B19" s="358"/>
      <c r="C19" s="518" t="s">
        <v>58</v>
      </c>
      <c r="D19" s="358"/>
      <c r="E19" s="356" t="s">
        <v>59</v>
      </c>
      <c r="F19" s="358"/>
      <c r="G19" s="513" t="s">
        <v>60</v>
      </c>
      <c r="H19" s="514"/>
      <c r="K19" s="521"/>
      <c r="L19" s="522"/>
      <c r="M19" s="336"/>
      <c r="N19" s="522"/>
      <c r="O19" s="336"/>
    </row>
    <row r="20" s="84" customFormat="1" ht="15.75" customHeight="1" spans="1:15">
      <c r="A20" s="361"/>
      <c r="B20" s="358"/>
      <c r="C20" s="518" t="s">
        <v>61</v>
      </c>
      <c r="D20" s="358"/>
      <c r="E20" s="356" t="s">
        <v>62</v>
      </c>
      <c r="F20" s="358"/>
      <c r="G20" s="513" t="s">
        <v>63</v>
      </c>
      <c r="H20" s="514"/>
      <c r="K20" s="521"/>
      <c r="L20" s="522"/>
      <c r="M20" s="336"/>
      <c r="N20" s="522"/>
      <c r="O20" s="336"/>
    </row>
    <row r="21" s="84" customFormat="1" ht="15" customHeight="1" spans="1:15">
      <c r="A21" s="356"/>
      <c r="B21" s="358"/>
      <c r="C21" s="518" t="s">
        <v>64</v>
      </c>
      <c r="D21" s="358"/>
      <c r="E21" s="356"/>
      <c r="F21" s="358"/>
      <c r="G21" s="513"/>
      <c r="H21" s="514"/>
      <c r="K21" s="521"/>
      <c r="L21" s="522"/>
      <c r="M21" s="336"/>
      <c r="N21" s="522"/>
      <c r="O21" s="336"/>
    </row>
    <row r="22" s="84" customFormat="1" ht="15" customHeight="1" spans="1:15">
      <c r="A22" s="356"/>
      <c r="B22" s="358"/>
      <c r="C22" s="518" t="s">
        <v>65</v>
      </c>
      <c r="D22" s="358"/>
      <c r="E22" s="356"/>
      <c r="F22" s="358"/>
      <c r="G22" s="513"/>
      <c r="H22" s="514"/>
      <c r="K22" s="521"/>
      <c r="L22" s="522"/>
      <c r="M22" s="336"/>
      <c r="N22" s="522"/>
      <c r="O22" s="336"/>
    </row>
    <row r="23" s="84" customFormat="1" ht="15" customHeight="1" spans="1:15">
      <c r="A23" s="356"/>
      <c r="B23" s="358"/>
      <c r="C23" s="518" t="s">
        <v>66</v>
      </c>
      <c r="D23" s="358"/>
      <c r="E23" s="356"/>
      <c r="F23" s="358"/>
      <c r="G23" s="513"/>
      <c r="H23" s="514"/>
      <c r="K23" s="521"/>
      <c r="L23" s="524"/>
      <c r="M23" s="525"/>
      <c r="N23" s="522"/>
      <c r="O23" s="336"/>
    </row>
    <row r="24" s="84" customFormat="1" ht="15" customHeight="1" spans="1:15">
      <c r="A24" s="356"/>
      <c r="B24" s="358"/>
      <c r="C24" s="518" t="s">
        <v>67</v>
      </c>
      <c r="D24" s="358"/>
      <c r="E24" s="356"/>
      <c r="F24" s="358"/>
      <c r="G24" s="513"/>
      <c r="H24" s="514"/>
      <c r="K24" s="521"/>
      <c r="L24" s="524"/>
      <c r="M24" s="525"/>
      <c r="N24" s="522"/>
      <c r="O24" s="336"/>
    </row>
    <row r="25" s="84" customFormat="1" ht="15" customHeight="1" spans="1:15">
      <c r="A25" s="356"/>
      <c r="B25" s="358"/>
      <c r="C25" s="518" t="s">
        <v>68</v>
      </c>
      <c r="D25" s="358"/>
      <c r="E25" s="356"/>
      <c r="F25" s="358"/>
      <c r="G25" s="513"/>
      <c r="H25" s="514"/>
      <c r="K25" s="521"/>
      <c r="L25" s="524"/>
      <c r="M25" s="525"/>
      <c r="N25" s="522"/>
      <c r="O25" s="336"/>
    </row>
    <row r="26" s="84" customFormat="1" ht="15" customHeight="1" spans="1:15">
      <c r="A26" s="363" t="s">
        <v>69</v>
      </c>
      <c r="B26" s="358">
        <f>B6+B10+B12</f>
        <v>3510940.58</v>
      </c>
      <c r="C26" s="363" t="s">
        <v>70</v>
      </c>
      <c r="D26" s="358">
        <v>3510940.58</v>
      </c>
      <c r="E26" s="363" t="s">
        <v>70</v>
      </c>
      <c r="F26" s="358">
        <f>F6+F10</f>
        <v>3510940.58</v>
      </c>
      <c r="G26" s="519" t="s">
        <v>71</v>
      </c>
      <c r="H26" s="514"/>
      <c r="K26" s="521"/>
      <c r="L26" s="524"/>
      <c r="M26" s="336"/>
      <c r="N26" s="524"/>
      <c r="O26" s="336"/>
    </row>
    <row r="27" s="84" customFormat="1" ht="15" customHeight="1" spans="1:8">
      <c r="A27" s="356" t="s">
        <v>72</v>
      </c>
      <c r="B27" s="358">
        <v>0</v>
      </c>
      <c r="C27" s="356"/>
      <c r="D27" s="358"/>
      <c r="E27" s="356"/>
      <c r="F27" s="358"/>
      <c r="G27" s="519"/>
      <c r="H27" s="514"/>
    </row>
    <row r="28" s="84" customFormat="1" ht="13.5" customHeight="1" spans="1:8">
      <c r="A28" s="363" t="s">
        <v>73</v>
      </c>
      <c r="B28" s="358">
        <f>B26</f>
        <v>3510940.58</v>
      </c>
      <c r="C28" s="363" t="s">
        <v>74</v>
      </c>
      <c r="D28" s="358">
        <v>3510940.58</v>
      </c>
      <c r="E28" s="363" t="s">
        <v>74</v>
      </c>
      <c r="F28" s="358">
        <v>3510940.58</v>
      </c>
      <c r="G28" s="519" t="s">
        <v>74</v>
      </c>
      <c r="H28" s="514"/>
    </row>
    <row r="29" spans="1:6">
      <c r="A29" s="520"/>
      <c r="B29" s="520"/>
      <c r="C29" s="520"/>
      <c r="D29" s="520"/>
      <c r="E29" s="520"/>
      <c r="F29" s="520"/>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7"/>
  <sheetViews>
    <sheetView showGridLines="0" showZeros="0" workbookViewId="0">
      <selection activeCell="L3" sqref="L3:M3"/>
    </sheetView>
  </sheetViews>
  <sheetFormatPr defaultColWidth="6.875" defaultRowHeight="23.1" customHeight="1"/>
  <cols>
    <col min="1" max="1" width="8.375" style="493" customWidth="1"/>
    <col min="2" max="2" width="25.5" style="493" customWidth="1"/>
    <col min="3" max="13" width="9.875" style="493" customWidth="1"/>
    <col min="14" max="255" width="6.75" style="493" customWidth="1"/>
    <col min="256" max="16384" width="6.875" style="494"/>
  </cols>
  <sheetData>
    <row r="1" customHeight="1" spans="2:13">
      <c r="B1" s="495"/>
      <c r="C1" s="495"/>
      <c r="D1" s="495"/>
      <c r="E1" s="495"/>
      <c r="F1" s="495"/>
      <c r="G1" s="495"/>
      <c r="H1" s="495"/>
      <c r="I1" s="495"/>
      <c r="J1" s="495"/>
      <c r="M1" s="506" t="s">
        <v>75</v>
      </c>
    </row>
    <row r="2" customHeight="1" spans="1:13">
      <c r="A2" s="496" t="s">
        <v>76</v>
      </c>
      <c r="B2" s="496"/>
      <c r="C2" s="496"/>
      <c r="D2" s="496"/>
      <c r="E2" s="496"/>
      <c r="F2" s="496"/>
      <c r="G2" s="496"/>
      <c r="H2" s="496"/>
      <c r="I2" s="496"/>
      <c r="J2" s="496"/>
      <c r="K2" s="496"/>
      <c r="L2" s="496"/>
      <c r="M2" s="496"/>
    </row>
    <row r="3" customHeight="1" spans="2:13">
      <c r="B3" s="497"/>
      <c r="C3" s="497"/>
      <c r="D3" s="498"/>
      <c r="E3" s="498"/>
      <c r="F3" s="498"/>
      <c r="G3" s="497"/>
      <c r="H3" s="497"/>
      <c r="I3" s="497"/>
      <c r="J3" s="497"/>
      <c r="L3" s="507" t="s">
        <v>77</v>
      </c>
      <c r="M3" s="507"/>
    </row>
    <row r="4" customHeight="1" spans="1:13">
      <c r="A4" s="499" t="s">
        <v>78</v>
      </c>
      <c r="B4" s="499" t="s">
        <v>79</v>
      </c>
      <c r="C4" s="500" t="s">
        <v>80</v>
      </c>
      <c r="D4" s="501" t="s">
        <v>81</v>
      </c>
      <c r="E4" s="501"/>
      <c r="F4" s="501"/>
      <c r="G4" s="499" t="s">
        <v>82</v>
      </c>
      <c r="H4" s="499" t="s">
        <v>83</v>
      </c>
      <c r="I4" s="499" t="s">
        <v>84</v>
      </c>
      <c r="J4" s="499" t="s">
        <v>85</v>
      </c>
      <c r="K4" s="499" t="s">
        <v>86</v>
      </c>
      <c r="L4" s="508" t="s">
        <v>87</v>
      </c>
      <c r="M4" s="509" t="s">
        <v>88</v>
      </c>
    </row>
    <row r="5" ht="36" customHeight="1" spans="1:13">
      <c r="A5" s="499"/>
      <c r="B5" s="499"/>
      <c r="C5" s="499"/>
      <c r="D5" s="499" t="s">
        <v>89</v>
      </c>
      <c r="E5" s="499" t="s">
        <v>90</v>
      </c>
      <c r="F5" s="499" t="s">
        <v>91</v>
      </c>
      <c r="G5" s="499"/>
      <c r="H5" s="499"/>
      <c r="I5" s="499"/>
      <c r="J5" s="499"/>
      <c r="K5" s="499"/>
      <c r="L5" s="499"/>
      <c r="M5" s="510"/>
    </row>
    <row r="6" customHeight="1" spans="1:13">
      <c r="A6" s="502" t="s">
        <v>92</v>
      </c>
      <c r="B6" s="502" t="s">
        <v>92</v>
      </c>
      <c r="C6" s="502">
        <v>1</v>
      </c>
      <c r="D6" s="502">
        <v>2</v>
      </c>
      <c r="E6" s="502">
        <v>3</v>
      </c>
      <c r="F6" s="502">
        <v>4</v>
      </c>
      <c r="G6" s="502">
        <v>5</v>
      </c>
      <c r="H6" s="502">
        <v>6</v>
      </c>
      <c r="I6" s="502">
        <v>7</v>
      </c>
      <c r="J6" s="502">
        <v>8</v>
      </c>
      <c r="K6" s="502">
        <v>9</v>
      </c>
      <c r="L6" s="502">
        <v>10</v>
      </c>
      <c r="M6" s="511">
        <v>11</v>
      </c>
    </row>
    <row r="7" s="492" customFormat="1" ht="23.25" customHeight="1" spans="1:255">
      <c r="A7" s="113"/>
      <c r="B7" s="182" t="s">
        <v>80</v>
      </c>
      <c r="C7" s="75">
        <v>3510940.58</v>
      </c>
      <c r="D7" s="75">
        <v>960940.58</v>
      </c>
      <c r="E7" s="75">
        <v>760940.58</v>
      </c>
      <c r="F7" s="503"/>
      <c r="G7" s="503">
        <v>0</v>
      </c>
      <c r="H7" s="503">
        <v>2050000</v>
      </c>
      <c r="I7" s="503">
        <v>0</v>
      </c>
      <c r="J7" s="503">
        <v>0</v>
      </c>
      <c r="K7" s="503">
        <v>0</v>
      </c>
      <c r="L7" s="503">
        <v>0</v>
      </c>
      <c r="M7" s="512">
        <v>0</v>
      </c>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c r="BT7" s="504"/>
      <c r="BU7" s="504"/>
      <c r="BV7" s="504"/>
      <c r="BW7" s="504"/>
      <c r="BX7" s="504"/>
      <c r="BY7" s="504"/>
      <c r="BZ7" s="504"/>
      <c r="CA7" s="504"/>
      <c r="CB7" s="504"/>
      <c r="CC7" s="504"/>
      <c r="CD7" s="504"/>
      <c r="CE7" s="504"/>
      <c r="CF7" s="504"/>
      <c r="CG7" s="504"/>
      <c r="CH7" s="504"/>
      <c r="CI7" s="504"/>
      <c r="CJ7" s="504"/>
      <c r="CK7" s="504"/>
      <c r="CL7" s="504"/>
      <c r="CM7" s="504"/>
      <c r="CN7" s="504"/>
      <c r="CO7" s="504"/>
      <c r="CP7" s="504"/>
      <c r="CQ7" s="504"/>
      <c r="CR7" s="504"/>
      <c r="CS7" s="504"/>
      <c r="CT7" s="504"/>
      <c r="CU7" s="504"/>
      <c r="CV7" s="504"/>
      <c r="CW7" s="504"/>
      <c r="CX7" s="504"/>
      <c r="CY7" s="504"/>
      <c r="CZ7" s="504"/>
      <c r="DA7" s="504"/>
      <c r="DB7" s="504"/>
      <c r="DC7" s="504"/>
      <c r="DD7" s="504"/>
      <c r="DE7" s="504"/>
      <c r="DF7" s="504"/>
      <c r="DG7" s="504"/>
      <c r="DH7" s="504"/>
      <c r="DI7" s="504"/>
      <c r="DJ7" s="504"/>
      <c r="DK7" s="504"/>
      <c r="DL7" s="504"/>
      <c r="DM7" s="504"/>
      <c r="DN7" s="504"/>
      <c r="DO7" s="504"/>
      <c r="DP7" s="504"/>
      <c r="DQ7" s="504"/>
      <c r="DR7" s="504"/>
      <c r="DS7" s="504"/>
      <c r="DT7" s="504"/>
      <c r="DU7" s="504"/>
      <c r="DV7" s="504"/>
      <c r="DW7" s="504"/>
      <c r="DX7" s="504"/>
      <c r="DY7" s="504"/>
      <c r="DZ7" s="504"/>
      <c r="EA7" s="504"/>
      <c r="EB7" s="504"/>
      <c r="EC7" s="504"/>
      <c r="ED7" s="504"/>
      <c r="EE7" s="504"/>
      <c r="EF7" s="504"/>
      <c r="EG7" s="504"/>
      <c r="EH7" s="504"/>
      <c r="EI7" s="504"/>
      <c r="EJ7" s="504"/>
      <c r="EK7" s="504"/>
      <c r="EL7" s="504"/>
      <c r="EM7" s="504"/>
      <c r="EN7" s="504"/>
      <c r="EO7" s="504"/>
      <c r="EP7" s="504"/>
      <c r="EQ7" s="504"/>
      <c r="ER7" s="504"/>
      <c r="ES7" s="504"/>
      <c r="ET7" s="504"/>
      <c r="EU7" s="504"/>
      <c r="EV7" s="504"/>
      <c r="EW7" s="504"/>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04"/>
      <c r="FW7" s="504"/>
      <c r="FX7" s="504"/>
      <c r="FY7" s="504"/>
      <c r="FZ7" s="504"/>
      <c r="GA7" s="504"/>
      <c r="GB7" s="504"/>
      <c r="GC7" s="504"/>
      <c r="GD7" s="504"/>
      <c r="GE7" s="504"/>
      <c r="GF7" s="504"/>
      <c r="GG7" s="504"/>
      <c r="GH7" s="504"/>
      <c r="GI7" s="504"/>
      <c r="GJ7" s="504"/>
      <c r="GK7" s="504"/>
      <c r="GL7" s="504"/>
      <c r="GM7" s="504"/>
      <c r="GN7" s="504"/>
      <c r="GO7" s="504"/>
      <c r="GP7" s="504"/>
      <c r="GQ7" s="504"/>
      <c r="GR7" s="504"/>
      <c r="GS7" s="504"/>
      <c r="GT7" s="504"/>
      <c r="GU7" s="504"/>
      <c r="GV7" s="504"/>
      <c r="GW7" s="504"/>
      <c r="GX7" s="504"/>
      <c r="GY7" s="504"/>
      <c r="GZ7" s="504"/>
      <c r="HA7" s="504"/>
      <c r="HB7" s="504"/>
      <c r="HC7" s="504"/>
      <c r="HD7" s="504"/>
      <c r="HE7" s="504"/>
      <c r="HF7" s="504"/>
      <c r="HG7" s="504"/>
      <c r="HH7" s="504"/>
      <c r="HI7" s="504"/>
      <c r="HJ7" s="504"/>
      <c r="HK7" s="504"/>
      <c r="HL7" s="504"/>
      <c r="HM7" s="504"/>
      <c r="HN7" s="504"/>
      <c r="HO7" s="504"/>
      <c r="HP7" s="504"/>
      <c r="HQ7" s="504"/>
      <c r="HR7" s="504"/>
      <c r="HS7" s="504"/>
      <c r="HT7" s="504"/>
      <c r="HU7" s="504"/>
      <c r="HV7" s="504"/>
      <c r="HW7" s="504"/>
      <c r="HX7" s="504"/>
      <c r="HY7" s="504"/>
      <c r="HZ7" s="504"/>
      <c r="IA7" s="504"/>
      <c r="IB7" s="504"/>
      <c r="IC7" s="504"/>
      <c r="ID7" s="504"/>
      <c r="IE7" s="504"/>
      <c r="IF7" s="504"/>
      <c r="IG7" s="504"/>
      <c r="IH7" s="504"/>
      <c r="II7" s="504"/>
      <c r="IJ7" s="504"/>
      <c r="IK7" s="504"/>
      <c r="IL7" s="504"/>
      <c r="IM7" s="504"/>
      <c r="IN7" s="504"/>
      <c r="IO7" s="504"/>
      <c r="IP7" s="504"/>
      <c r="IQ7" s="504"/>
      <c r="IR7" s="504"/>
      <c r="IS7" s="504"/>
      <c r="IT7" s="504"/>
      <c r="IU7" s="504"/>
    </row>
    <row r="8" ht="23.25" customHeight="1" spans="1:13">
      <c r="A8" s="113" t="s">
        <v>93</v>
      </c>
      <c r="B8" s="182" t="s">
        <v>94</v>
      </c>
      <c r="C8" s="75">
        <v>3510940.58</v>
      </c>
      <c r="D8" s="75">
        <v>960940.58</v>
      </c>
      <c r="E8" s="75">
        <v>760940.58</v>
      </c>
      <c r="F8" s="503"/>
      <c r="G8" s="503">
        <v>0</v>
      </c>
      <c r="H8" s="503">
        <v>2050000</v>
      </c>
      <c r="I8" s="503">
        <v>0</v>
      </c>
      <c r="J8" s="503">
        <v>0</v>
      </c>
      <c r="K8" s="503">
        <v>0</v>
      </c>
      <c r="L8" s="503">
        <v>0</v>
      </c>
      <c r="M8" s="512">
        <v>0</v>
      </c>
    </row>
    <row r="9" customHeight="1" spans="1:13">
      <c r="A9" s="504"/>
      <c r="B9" s="504"/>
      <c r="C9" s="504"/>
      <c r="D9" s="504"/>
      <c r="E9" s="504"/>
      <c r="F9" s="504"/>
      <c r="G9" s="504"/>
      <c r="H9" s="504"/>
      <c r="I9" s="504"/>
      <c r="J9" s="504"/>
      <c r="K9" s="504"/>
      <c r="L9" s="504"/>
      <c r="M9" s="504"/>
    </row>
    <row r="10" customHeight="1" spans="1:12">
      <c r="A10" s="504"/>
      <c r="B10" s="504"/>
      <c r="C10" s="505"/>
      <c r="D10" s="504"/>
      <c r="E10" s="504"/>
      <c r="F10" s="504"/>
      <c r="G10" s="504"/>
      <c r="H10" s="504"/>
      <c r="I10" s="504"/>
      <c r="J10" s="504"/>
      <c r="K10" s="504"/>
      <c r="L10" s="504"/>
    </row>
    <row r="11" customHeight="1" spans="2:12">
      <c r="B11" s="504"/>
      <c r="C11" s="504"/>
      <c r="D11" s="504"/>
      <c r="E11" s="504"/>
      <c r="F11" s="504"/>
      <c r="G11" s="504"/>
      <c r="H11" s="504"/>
      <c r="I11" s="504"/>
      <c r="J11" s="504"/>
      <c r="K11" s="504"/>
      <c r="L11" s="504"/>
    </row>
    <row r="12" customHeight="1" spans="2:12">
      <c r="B12" s="504"/>
      <c r="D12" s="504"/>
      <c r="G12" s="504"/>
      <c r="H12" s="504"/>
      <c r="I12" s="504"/>
      <c r="J12" s="504"/>
      <c r="K12" s="504"/>
      <c r="L12" s="504"/>
    </row>
    <row r="13" customHeight="1" spans="6:10">
      <c r="F13" s="504"/>
      <c r="I13" s="504"/>
      <c r="J13" s="504"/>
    </row>
    <row r="14" customHeight="1" spans="9:9">
      <c r="I14" s="504"/>
    </row>
    <row r="16" customHeight="1" spans="6:6">
      <c r="F16" s="504"/>
    </row>
    <row r="17" customHeight="1" spans="6:6">
      <c r="F17" s="504"/>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
  <sheetViews>
    <sheetView showGridLines="0" showZeros="0" workbookViewId="0">
      <selection activeCell="O3" sqref="O3:P3"/>
    </sheetView>
  </sheetViews>
  <sheetFormatPr defaultColWidth="6.875" defaultRowHeight="23.1" customHeight="1"/>
  <cols>
    <col min="1" max="3" width="3.375" style="462" customWidth="1"/>
    <col min="4" max="4" width="7.375" style="462" customWidth="1"/>
    <col min="5" max="5" width="21.75" style="462" customWidth="1"/>
    <col min="6" max="6" width="12.5" style="462" customWidth="1"/>
    <col min="7" max="7" width="11.625" style="462" customWidth="1"/>
    <col min="8" max="10" width="10.5" style="462" customWidth="1"/>
    <col min="11" max="11" width="12.25" style="462" customWidth="1"/>
    <col min="12" max="16" width="10.5" style="462" customWidth="1"/>
    <col min="17" max="247" width="6.75" style="462" customWidth="1"/>
    <col min="248" max="16384" width="6.875" style="463"/>
  </cols>
  <sheetData>
    <row r="1" customHeight="1" spans="2:16">
      <c r="B1" s="464"/>
      <c r="C1" s="464"/>
      <c r="D1" s="464"/>
      <c r="E1" s="464"/>
      <c r="F1" s="464"/>
      <c r="G1" s="464"/>
      <c r="H1" s="464"/>
      <c r="I1" s="464"/>
      <c r="J1" s="464"/>
      <c r="K1" s="464"/>
      <c r="L1" s="464"/>
      <c r="P1" s="482" t="s">
        <v>95</v>
      </c>
    </row>
    <row r="2" customHeight="1" spans="1:17">
      <c r="A2" s="465" t="s">
        <v>96</v>
      </c>
      <c r="B2" s="465"/>
      <c r="C2" s="465"/>
      <c r="D2" s="465"/>
      <c r="E2" s="465"/>
      <c r="F2" s="465"/>
      <c r="G2" s="465"/>
      <c r="H2" s="465"/>
      <c r="I2" s="465"/>
      <c r="J2" s="465"/>
      <c r="K2" s="465"/>
      <c r="L2" s="465"/>
      <c r="M2" s="465"/>
      <c r="N2" s="465"/>
      <c r="O2" s="465"/>
      <c r="P2" s="465"/>
      <c r="Q2" s="490"/>
    </row>
    <row r="3" customHeight="1" spans="1:17">
      <c r="A3" s="466"/>
      <c r="B3" s="466"/>
      <c r="C3" s="466"/>
      <c r="D3" s="467"/>
      <c r="E3" s="468"/>
      <c r="F3" s="467"/>
      <c r="G3" s="469"/>
      <c r="H3" s="469"/>
      <c r="I3" s="469"/>
      <c r="J3" s="467"/>
      <c r="K3" s="467"/>
      <c r="L3" s="467"/>
      <c r="O3" s="483" t="s">
        <v>77</v>
      </c>
      <c r="P3" s="483"/>
      <c r="Q3" s="469"/>
    </row>
    <row r="4" ht="24.75" customHeight="1" spans="1:16">
      <c r="A4" s="470" t="s">
        <v>97</v>
      </c>
      <c r="B4" s="470"/>
      <c r="C4" s="470"/>
      <c r="D4" s="471" t="s">
        <v>78</v>
      </c>
      <c r="E4" s="472" t="s">
        <v>98</v>
      </c>
      <c r="F4" s="473" t="s">
        <v>99</v>
      </c>
      <c r="G4" s="474" t="s">
        <v>81</v>
      </c>
      <c r="H4" s="474"/>
      <c r="I4" s="474"/>
      <c r="J4" s="471" t="s">
        <v>82</v>
      </c>
      <c r="K4" s="471" t="s">
        <v>83</v>
      </c>
      <c r="L4" s="471" t="s">
        <v>84</v>
      </c>
      <c r="M4" s="471" t="s">
        <v>85</v>
      </c>
      <c r="N4" s="471" t="s">
        <v>86</v>
      </c>
      <c r="O4" s="484" t="s">
        <v>87</v>
      </c>
      <c r="P4" s="485" t="s">
        <v>88</v>
      </c>
    </row>
    <row r="5" ht="39" customHeight="1" spans="1:16">
      <c r="A5" s="471" t="s">
        <v>100</v>
      </c>
      <c r="B5" s="471" t="s">
        <v>101</v>
      </c>
      <c r="C5" s="471" t="s">
        <v>102</v>
      </c>
      <c r="D5" s="471"/>
      <c r="E5" s="472"/>
      <c r="F5" s="471"/>
      <c r="G5" s="471" t="s">
        <v>89</v>
      </c>
      <c r="H5" s="471" t="s">
        <v>90</v>
      </c>
      <c r="I5" s="471" t="s">
        <v>91</v>
      </c>
      <c r="J5" s="471"/>
      <c r="K5" s="471"/>
      <c r="L5" s="471"/>
      <c r="M5" s="471"/>
      <c r="N5" s="471"/>
      <c r="O5" s="486"/>
      <c r="P5" s="487"/>
    </row>
    <row r="6" customHeight="1" spans="1:16">
      <c r="A6" s="475" t="s">
        <v>92</v>
      </c>
      <c r="B6" s="475" t="s">
        <v>92</v>
      </c>
      <c r="C6" s="475" t="s">
        <v>92</v>
      </c>
      <c r="D6" s="475" t="s">
        <v>92</v>
      </c>
      <c r="E6" s="475" t="s">
        <v>92</v>
      </c>
      <c r="F6" s="475">
        <v>1</v>
      </c>
      <c r="G6" s="475">
        <v>2</v>
      </c>
      <c r="H6" s="475">
        <v>3</v>
      </c>
      <c r="I6" s="475">
        <v>4</v>
      </c>
      <c r="J6" s="475">
        <v>5</v>
      </c>
      <c r="K6" s="475">
        <v>6</v>
      </c>
      <c r="L6" s="475">
        <v>7</v>
      </c>
      <c r="M6" s="475">
        <v>8</v>
      </c>
      <c r="N6" s="475">
        <v>9</v>
      </c>
      <c r="O6" s="488">
        <v>10</v>
      </c>
      <c r="P6" s="489">
        <v>11</v>
      </c>
    </row>
    <row r="7" s="461" customFormat="1" ht="24.75" customHeight="1" spans="1:247">
      <c r="A7" s="182" t="s">
        <v>103</v>
      </c>
      <c r="B7" s="182" t="s">
        <v>104</v>
      </c>
      <c r="C7" s="182" t="s">
        <v>104</v>
      </c>
      <c r="D7" s="182" t="s">
        <v>105</v>
      </c>
      <c r="E7" s="231" t="s">
        <v>106</v>
      </c>
      <c r="F7" s="75">
        <v>3510940.58</v>
      </c>
      <c r="G7" s="75">
        <v>960940.58</v>
      </c>
      <c r="H7" s="75">
        <v>760940.58</v>
      </c>
      <c r="I7" s="479"/>
      <c r="J7" s="479"/>
      <c r="K7" s="479">
        <v>2050000</v>
      </c>
      <c r="L7" s="479">
        <v>0</v>
      </c>
      <c r="M7" s="479">
        <v>0</v>
      </c>
      <c r="N7" s="479">
        <v>0</v>
      </c>
      <c r="O7" s="479">
        <v>0</v>
      </c>
      <c r="P7" s="480">
        <v>0</v>
      </c>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c r="EU7" s="491"/>
      <c r="EV7" s="491"/>
      <c r="EW7" s="491"/>
      <c r="EX7" s="491"/>
      <c r="EY7" s="491"/>
      <c r="EZ7" s="491"/>
      <c r="FA7" s="491"/>
      <c r="FB7" s="491"/>
      <c r="FC7" s="491"/>
      <c r="FD7" s="491"/>
      <c r="FE7" s="491"/>
      <c r="FF7" s="491"/>
      <c r="FG7" s="491"/>
      <c r="FH7" s="491"/>
      <c r="FI7" s="491"/>
      <c r="FJ7" s="491"/>
      <c r="FK7" s="491"/>
      <c r="FL7" s="491"/>
      <c r="FM7" s="491"/>
      <c r="FN7" s="491"/>
      <c r="FO7" s="491"/>
      <c r="FP7" s="491"/>
      <c r="FQ7" s="491"/>
      <c r="FR7" s="491"/>
      <c r="FS7" s="491"/>
      <c r="FT7" s="491"/>
      <c r="FU7" s="491"/>
      <c r="FV7" s="491"/>
      <c r="FW7" s="491"/>
      <c r="FX7" s="491"/>
      <c r="FY7" s="491"/>
      <c r="FZ7" s="491"/>
      <c r="GA7" s="491"/>
      <c r="GB7" s="491"/>
      <c r="GC7" s="491"/>
      <c r="GD7" s="491"/>
      <c r="GE7" s="491"/>
      <c r="GF7" s="491"/>
      <c r="GG7" s="491"/>
      <c r="GH7" s="491"/>
      <c r="GI7" s="491"/>
      <c r="GJ7" s="491"/>
      <c r="GK7" s="491"/>
      <c r="GL7" s="491"/>
      <c r="GM7" s="491"/>
      <c r="GN7" s="491"/>
      <c r="GO7" s="491"/>
      <c r="GP7" s="491"/>
      <c r="GQ7" s="491"/>
      <c r="GR7" s="491"/>
      <c r="GS7" s="491"/>
      <c r="GT7" s="491"/>
      <c r="GU7" s="491"/>
      <c r="GV7" s="491"/>
      <c r="GW7" s="491"/>
      <c r="GX7" s="491"/>
      <c r="GY7" s="491"/>
      <c r="GZ7" s="491"/>
      <c r="HA7" s="491"/>
      <c r="HB7" s="491"/>
      <c r="HC7" s="491"/>
      <c r="HD7" s="491"/>
      <c r="HE7" s="491"/>
      <c r="HF7" s="491"/>
      <c r="HG7" s="491"/>
      <c r="HH7" s="491"/>
      <c r="HI7" s="491"/>
      <c r="HJ7" s="491"/>
      <c r="HK7" s="491"/>
      <c r="HL7" s="491"/>
      <c r="HM7" s="491"/>
      <c r="HN7" s="491"/>
      <c r="HO7" s="491"/>
      <c r="HP7" s="491"/>
      <c r="HQ7" s="491"/>
      <c r="HR7" s="491"/>
      <c r="HS7" s="491"/>
      <c r="HT7" s="491"/>
      <c r="HU7" s="491"/>
      <c r="HV7" s="491"/>
      <c r="HW7" s="491"/>
      <c r="HX7" s="491"/>
      <c r="HY7" s="491"/>
      <c r="HZ7" s="491"/>
      <c r="IA7" s="491"/>
      <c r="IB7" s="491"/>
      <c r="IC7" s="491"/>
      <c r="ID7" s="491"/>
      <c r="IE7" s="491"/>
      <c r="IF7" s="491"/>
      <c r="IG7" s="491"/>
      <c r="IH7" s="491"/>
      <c r="II7" s="491"/>
      <c r="IJ7" s="491"/>
      <c r="IK7" s="491"/>
      <c r="IL7" s="491"/>
      <c r="IM7" s="491"/>
    </row>
    <row r="8" ht="24.75" customHeight="1" spans="1:17">
      <c r="A8" s="476"/>
      <c r="B8" s="476"/>
      <c r="C8" s="476"/>
      <c r="D8" s="477"/>
      <c r="E8" s="478"/>
      <c r="F8" s="479"/>
      <c r="G8" s="480"/>
      <c r="H8" s="481"/>
      <c r="I8" s="479"/>
      <c r="J8" s="479"/>
      <c r="K8" s="479"/>
      <c r="L8" s="479">
        <v>0</v>
      </c>
      <c r="M8" s="479">
        <v>0</v>
      </c>
      <c r="N8" s="479">
        <v>0</v>
      </c>
      <c r="O8" s="479">
        <v>0</v>
      </c>
      <c r="P8" s="480">
        <v>0</v>
      </c>
      <c r="Q8" s="491"/>
    </row>
    <row r="9" ht="24.75" customHeight="1" spans="1:16">
      <c r="A9" s="476"/>
      <c r="B9" s="476"/>
      <c r="C9" s="476"/>
      <c r="D9" s="477"/>
      <c r="E9" s="478"/>
      <c r="F9" s="479"/>
      <c r="G9" s="480"/>
      <c r="H9" s="481"/>
      <c r="I9" s="479"/>
      <c r="J9" s="479"/>
      <c r="K9" s="479"/>
      <c r="L9" s="479">
        <v>0</v>
      </c>
      <c r="M9" s="479">
        <v>0</v>
      </c>
      <c r="N9" s="479">
        <v>0</v>
      </c>
      <c r="O9" s="479">
        <v>0</v>
      </c>
      <c r="P9" s="480">
        <v>0</v>
      </c>
    </row>
    <row r="10" ht="24.75" customHeight="1" spans="1:16">
      <c r="A10" s="476"/>
      <c r="B10" s="476"/>
      <c r="C10" s="476"/>
      <c r="D10" s="477"/>
      <c r="E10" s="478"/>
      <c r="F10" s="479"/>
      <c r="G10" s="480"/>
      <c r="H10" s="481"/>
      <c r="I10" s="479"/>
      <c r="J10" s="479"/>
      <c r="K10" s="479"/>
      <c r="L10" s="479">
        <v>0</v>
      </c>
      <c r="M10" s="479">
        <v>0</v>
      </c>
      <c r="N10" s="479">
        <v>0</v>
      </c>
      <c r="O10" s="479">
        <v>0</v>
      </c>
      <c r="P10" s="480">
        <v>0</v>
      </c>
    </row>
    <row r="11" ht="24.75" customHeight="1" spans="1:16">
      <c r="A11" s="476"/>
      <c r="B11" s="476"/>
      <c r="C11" s="476"/>
      <c r="D11" s="477"/>
      <c r="E11" s="478"/>
      <c r="F11" s="479"/>
      <c r="G11" s="480"/>
      <c r="H11" s="481"/>
      <c r="I11" s="479"/>
      <c r="J11" s="479"/>
      <c r="K11" s="479"/>
      <c r="L11" s="479">
        <v>0</v>
      </c>
      <c r="M11" s="479">
        <v>0</v>
      </c>
      <c r="N11" s="479">
        <v>0</v>
      </c>
      <c r="O11" s="479">
        <v>0</v>
      </c>
      <c r="P11" s="480">
        <v>0</v>
      </c>
    </row>
    <row r="12" ht="24.75" customHeight="1" spans="1:16">
      <c r="A12" s="476"/>
      <c r="B12" s="476"/>
      <c r="C12" s="476"/>
      <c r="D12" s="477"/>
      <c r="E12" s="478"/>
      <c r="F12" s="479"/>
      <c r="G12" s="480"/>
      <c r="H12" s="481"/>
      <c r="I12" s="479"/>
      <c r="J12" s="479"/>
      <c r="K12" s="479"/>
      <c r="L12" s="479">
        <v>0</v>
      </c>
      <c r="M12" s="479">
        <v>0</v>
      </c>
      <c r="N12" s="479">
        <v>0</v>
      </c>
      <c r="O12" s="479">
        <v>0</v>
      </c>
      <c r="P12" s="480">
        <v>0</v>
      </c>
    </row>
    <row r="13" ht="24.75" customHeight="1" spans="1:16">
      <c r="A13" s="476"/>
      <c r="B13" s="476"/>
      <c r="C13" s="476"/>
      <c r="D13" s="477"/>
      <c r="E13" s="478"/>
      <c r="F13" s="479"/>
      <c r="G13" s="480"/>
      <c r="H13" s="481"/>
      <c r="I13" s="479"/>
      <c r="J13" s="479"/>
      <c r="K13" s="479"/>
      <c r="L13" s="479">
        <v>0</v>
      </c>
      <c r="M13" s="479">
        <v>0</v>
      </c>
      <c r="N13" s="479">
        <v>0</v>
      </c>
      <c r="O13" s="479">
        <v>0</v>
      </c>
      <c r="P13" s="480">
        <v>0</v>
      </c>
    </row>
    <row r="14" ht="24.75" customHeight="1" spans="1:16">
      <c r="A14" s="476"/>
      <c r="B14" s="476"/>
      <c r="C14" s="476"/>
      <c r="D14" s="477"/>
      <c r="E14" s="478"/>
      <c r="F14" s="479"/>
      <c r="G14" s="480"/>
      <c r="H14" s="481"/>
      <c r="I14" s="479"/>
      <c r="J14" s="479"/>
      <c r="K14" s="479"/>
      <c r="L14" s="479">
        <v>0</v>
      </c>
      <c r="M14" s="479">
        <v>0</v>
      </c>
      <c r="N14" s="479">
        <v>0</v>
      </c>
      <c r="O14" s="479">
        <v>0</v>
      </c>
      <c r="P14" s="480">
        <v>0</v>
      </c>
    </row>
    <row r="15" ht="24.75" customHeight="1" spans="1:16">
      <c r="A15" s="476"/>
      <c r="B15" s="476"/>
      <c r="C15" s="476"/>
      <c r="D15" s="477"/>
      <c r="E15" s="478"/>
      <c r="F15" s="479"/>
      <c r="G15" s="480"/>
      <c r="H15" s="481"/>
      <c r="I15" s="479"/>
      <c r="J15" s="479"/>
      <c r="K15" s="479"/>
      <c r="L15" s="479">
        <v>0</v>
      </c>
      <c r="M15" s="479">
        <v>0</v>
      </c>
      <c r="N15" s="479">
        <v>0</v>
      </c>
      <c r="O15" s="479">
        <v>0</v>
      </c>
      <c r="P15" s="480">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3"/>
  <sheetViews>
    <sheetView showGridLines="0" showZeros="0" workbookViewId="0">
      <selection activeCell="T3" sqref="T3:U3"/>
    </sheetView>
  </sheetViews>
  <sheetFormatPr defaultColWidth="6.875" defaultRowHeight="18.95" customHeight="1"/>
  <cols>
    <col min="1" max="3" width="3.5" style="425" customWidth="1"/>
    <col min="4" max="4" width="7.125" style="425" customWidth="1"/>
    <col min="5" max="5" width="25.625" style="426" customWidth="1"/>
    <col min="6" max="6" width="9.75" style="427" customWidth="1"/>
    <col min="7" max="10" width="8.5" style="427" customWidth="1"/>
    <col min="11" max="11" width="12" style="427" customWidth="1"/>
    <col min="12" max="12" width="10" style="427" customWidth="1"/>
    <col min="13" max="13" width="10.625" style="427" customWidth="1"/>
    <col min="14" max="17" width="8" style="427" customWidth="1"/>
    <col min="18" max="18" width="11" style="428" customWidth="1"/>
    <col min="19" max="21" width="8" style="429" customWidth="1"/>
    <col min="22" max="16384" width="6.875" style="428"/>
  </cols>
  <sheetData>
    <row r="1" ht="24.75" customHeight="1" spans="1:21">
      <c r="A1" s="407"/>
      <c r="B1" s="407"/>
      <c r="C1" s="407"/>
      <c r="D1" s="407"/>
      <c r="E1" s="407"/>
      <c r="F1" s="407"/>
      <c r="G1" s="407"/>
      <c r="H1" s="407"/>
      <c r="I1" s="407"/>
      <c r="J1" s="407"/>
      <c r="K1" s="407"/>
      <c r="L1" s="407"/>
      <c r="M1" s="407"/>
      <c r="N1" s="407"/>
      <c r="O1" s="407"/>
      <c r="S1" s="451"/>
      <c r="T1" s="451"/>
      <c r="U1" s="407" t="s">
        <v>107</v>
      </c>
    </row>
    <row r="2" ht="24.75" customHeight="1" spans="1:21">
      <c r="A2" s="430" t="s">
        <v>108</v>
      </c>
      <c r="B2" s="430"/>
      <c r="C2" s="430"/>
      <c r="D2" s="430"/>
      <c r="E2" s="430"/>
      <c r="F2" s="430"/>
      <c r="G2" s="430"/>
      <c r="H2" s="430"/>
      <c r="I2" s="430"/>
      <c r="J2" s="430"/>
      <c r="K2" s="430"/>
      <c r="L2" s="430"/>
      <c r="M2" s="430"/>
      <c r="N2" s="430"/>
      <c r="O2" s="430"/>
      <c r="P2" s="430"/>
      <c r="Q2" s="430"/>
      <c r="R2" s="430"/>
      <c r="S2" s="430"/>
      <c r="T2" s="430"/>
      <c r="U2" s="430"/>
    </row>
    <row r="3" s="423" customFormat="1" ht="24.75" customHeight="1" spans="1:21">
      <c r="A3" s="431"/>
      <c r="B3" s="432"/>
      <c r="C3" s="433"/>
      <c r="D3" s="407"/>
      <c r="E3" s="407"/>
      <c r="F3" s="407"/>
      <c r="G3" s="407"/>
      <c r="H3" s="407"/>
      <c r="I3" s="407"/>
      <c r="J3" s="407"/>
      <c r="K3" s="407"/>
      <c r="L3" s="407"/>
      <c r="M3" s="407"/>
      <c r="N3" s="407"/>
      <c r="O3" s="407"/>
      <c r="P3" s="445"/>
      <c r="Q3" s="445"/>
      <c r="S3" s="452"/>
      <c r="T3" s="453" t="s">
        <v>77</v>
      </c>
      <c r="U3" s="453"/>
    </row>
    <row r="4" s="423" customFormat="1" ht="21.75" customHeight="1" spans="1:21">
      <c r="A4" s="434" t="s">
        <v>109</v>
      </c>
      <c r="B4" s="434"/>
      <c r="C4" s="435"/>
      <c r="D4" s="436" t="s">
        <v>78</v>
      </c>
      <c r="E4" s="437" t="s">
        <v>98</v>
      </c>
      <c r="F4" s="438" t="s">
        <v>110</v>
      </c>
      <c r="G4" s="439" t="s">
        <v>111</v>
      </c>
      <c r="H4" s="434"/>
      <c r="I4" s="434"/>
      <c r="J4" s="435"/>
      <c r="K4" s="446" t="s">
        <v>112</v>
      </c>
      <c r="L4" s="446"/>
      <c r="M4" s="446"/>
      <c r="N4" s="446"/>
      <c r="O4" s="446"/>
      <c r="P4" s="446"/>
      <c r="Q4" s="446"/>
      <c r="R4" s="446"/>
      <c r="S4" s="454" t="s">
        <v>113</v>
      </c>
      <c r="T4" s="455" t="s">
        <v>114</v>
      </c>
      <c r="U4" s="455" t="s">
        <v>115</v>
      </c>
    </row>
    <row r="5" s="423" customFormat="1" ht="21.75" customHeight="1" spans="1:21">
      <c r="A5" s="440" t="s">
        <v>100</v>
      </c>
      <c r="B5" s="436" t="s">
        <v>101</v>
      </c>
      <c r="C5" s="436" t="s">
        <v>102</v>
      </c>
      <c r="D5" s="436"/>
      <c r="E5" s="437"/>
      <c r="F5" s="438"/>
      <c r="G5" s="436" t="s">
        <v>80</v>
      </c>
      <c r="H5" s="436" t="s">
        <v>116</v>
      </c>
      <c r="I5" s="436" t="s">
        <v>117</v>
      </c>
      <c r="J5" s="438" t="s">
        <v>118</v>
      </c>
      <c r="K5" s="447" t="s">
        <v>80</v>
      </c>
      <c r="L5" s="448" t="s">
        <v>119</v>
      </c>
      <c r="M5" s="448" t="s">
        <v>120</v>
      </c>
      <c r="N5" s="447" t="s">
        <v>121</v>
      </c>
      <c r="O5" s="449" t="s">
        <v>122</v>
      </c>
      <c r="P5" s="449" t="s">
        <v>123</v>
      </c>
      <c r="Q5" s="449" t="s">
        <v>124</v>
      </c>
      <c r="R5" s="449" t="s">
        <v>125</v>
      </c>
      <c r="S5" s="456"/>
      <c r="T5" s="457"/>
      <c r="U5" s="457"/>
    </row>
    <row r="6" ht="29.25" customHeight="1" spans="1:21">
      <c r="A6" s="440"/>
      <c r="B6" s="436"/>
      <c r="C6" s="436"/>
      <c r="D6" s="436"/>
      <c r="E6" s="441"/>
      <c r="F6" s="442" t="s">
        <v>99</v>
      </c>
      <c r="G6" s="436"/>
      <c r="H6" s="436"/>
      <c r="I6" s="436"/>
      <c r="J6" s="438"/>
      <c r="K6" s="438"/>
      <c r="L6" s="450"/>
      <c r="M6" s="450"/>
      <c r="N6" s="438"/>
      <c r="O6" s="447"/>
      <c r="P6" s="447"/>
      <c r="Q6" s="447"/>
      <c r="R6" s="447"/>
      <c r="S6" s="457"/>
      <c r="T6" s="457"/>
      <c r="U6" s="457"/>
    </row>
    <row r="7" ht="24.75" customHeight="1" spans="1:21">
      <c r="A7" s="443" t="s">
        <v>92</v>
      </c>
      <c r="B7" s="443" t="s">
        <v>92</v>
      </c>
      <c r="C7" s="443" t="s">
        <v>92</v>
      </c>
      <c r="D7" s="443" t="s">
        <v>92</v>
      </c>
      <c r="E7" s="443" t="s">
        <v>92</v>
      </c>
      <c r="F7" s="444">
        <v>1</v>
      </c>
      <c r="G7" s="443">
        <v>2</v>
      </c>
      <c r="H7" s="443">
        <v>3</v>
      </c>
      <c r="I7" s="443">
        <v>4</v>
      </c>
      <c r="J7" s="443">
        <v>5</v>
      </c>
      <c r="K7" s="443">
        <v>6</v>
      </c>
      <c r="L7" s="443">
        <v>7</v>
      </c>
      <c r="M7" s="443">
        <v>8</v>
      </c>
      <c r="N7" s="443">
        <v>9</v>
      </c>
      <c r="O7" s="443">
        <v>10</v>
      </c>
      <c r="P7" s="443">
        <v>11</v>
      </c>
      <c r="Q7" s="443">
        <v>12</v>
      </c>
      <c r="R7" s="443">
        <v>13</v>
      </c>
      <c r="S7" s="444">
        <v>14</v>
      </c>
      <c r="T7" s="444">
        <v>15</v>
      </c>
      <c r="U7" s="444">
        <v>16</v>
      </c>
    </row>
    <row r="8" s="424" customFormat="1" ht="24.75" customHeight="1" spans="1:21">
      <c r="A8" s="182"/>
      <c r="B8" s="182"/>
      <c r="C8" s="182"/>
      <c r="D8" s="182"/>
      <c r="E8" s="231" t="s">
        <v>80</v>
      </c>
      <c r="F8" s="75">
        <v>3510940.58</v>
      </c>
      <c r="G8" s="80">
        <v>357119.06</v>
      </c>
      <c r="H8" s="80">
        <v>337119.06</v>
      </c>
      <c r="I8" s="80">
        <v>0</v>
      </c>
      <c r="J8" s="80">
        <v>20000</v>
      </c>
      <c r="K8" s="80">
        <v>3153821.52</v>
      </c>
      <c r="L8" s="80">
        <v>1103821.52</v>
      </c>
      <c r="M8" s="80">
        <v>2050000</v>
      </c>
      <c r="N8" s="80">
        <v>0</v>
      </c>
      <c r="O8" s="80">
        <v>0</v>
      </c>
      <c r="P8" s="80">
        <v>0</v>
      </c>
      <c r="Q8" s="80">
        <v>0</v>
      </c>
      <c r="R8" s="80">
        <v>2050000</v>
      </c>
      <c r="S8" s="458">
        <v>0</v>
      </c>
      <c r="T8" s="459">
        <v>0</v>
      </c>
      <c r="U8" s="460">
        <v>0</v>
      </c>
    </row>
    <row r="9" ht="24.75" customHeight="1" spans="1:21">
      <c r="A9" s="182"/>
      <c r="B9" s="182"/>
      <c r="C9" s="182"/>
      <c r="D9" s="182" t="s">
        <v>93</v>
      </c>
      <c r="E9" s="231" t="s">
        <v>94</v>
      </c>
      <c r="F9" s="75">
        <v>3510940.58</v>
      </c>
      <c r="G9" s="80">
        <v>357119.06</v>
      </c>
      <c r="H9" s="80">
        <v>337119.06</v>
      </c>
      <c r="I9" s="80">
        <v>0</v>
      </c>
      <c r="J9" s="80">
        <v>20000</v>
      </c>
      <c r="K9" s="80">
        <v>3153821.52</v>
      </c>
      <c r="L9" s="80">
        <v>1103821.52</v>
      </c>
      <c r="M9" s="80">
        <v>2050000</v>
      </c>
      <c r="N9" s="80">
        <v>0</v>
      </c>
      <c r="O9" s="80">
        <v>0</v>
      </c>
      <c r="P9" s="80">
        <v>0</v>
      </c>
      <c r="Q9" s="80">
        <v>0</v>
      </c>
      <c r="R9" s="80">
        <v>2050000</v>
      </c>
      <c r="S9" s="458">
        <v>0</v>
      </c>
      <c r="T9" s="459">
        <v>0</v>
      </c>
      <c r="U9" s="460">
        <v>0</v>
      </c>
    </row>
    <row r="10" ht="24.75" customHeight="1" spans="1:21">
      <c r="A10" s="182" t="s">
        <v>103</v>
      </c>
      <c r="B10" s="182" t="s">
        <v>104</v>
      </c>
      <c r="C10" s="182" t="s">
        <v>104</v>
      </c>
      <c r="D10" s="182" t="s">
        <v>105</v>
      </c>
      <c r="E10" s="231" t="s">
        <v>106</v>
      </c>
      <c r="F10" s="75">
        <v>0</v>
      </c>
      <c r="G10" s="80">
        <v>0</v>
      </c>
      <c r="H10" s="80">
        <v>0</v>
      </c>
      <c r="I10" s="80">
        <v>0</v>
      </c>
      <c r="J10" s="80">
        <v>0</v>
      </c>
      <c r="K10" s="80">
        <v>0</v>
      </c>
      <c r="L10" s="80">
        <v>20000</v>
      </c>
      <c r="M10" s="80">
        <v>0</v>
      </c>
      <c r="N10" s="80">
        <v>0</v>
      </c>
      <c r="O10" s="80">
        <v>0</v>
      </c>
      <c r="P10" s="80">
        <v>0</v>
      </c>
      <c r="Q10" s="80">
        <v>0</v>
      </c>
      <c r="R10" s="80">
        <v>0</v>
      </c>
      <c r="S10" s="458">
        <v>0</v>
      </c>
      <c r="T10" s="459">
        <v>0</v>
      </c>
      <c r="U10" s="460">
        <v>0</v>
      </c>
    </row>
    <row r="11" ht="24.75" customHeight="1" spans="1:21">
      <c r="A11" s="182" t="s">
        <v>103</v>
      </c>
      <c r="B11" s="182" t="s">
        <v>104</v>
      </c>
      <c r="C11" s="182" t="s">
        <v>104</v>
      </c>
      <c r="D11" s="182" t="s">
        <v>105</v>
      </c>
      <c r="E11" s="231" t="s">
        <v>106</v>
      </c>
      <c r="F11" s="75">
        <v>0</v>
      </c>
      <c r="G11" s="80">
        <v>0</v>
      </c>
      <c r="H11" s="80">
        <v>0</v>
      </c>
      <c r="I11" s="80">
        <v>0</v>
      </c>
      <c r="J11" s="80">
        <v>0</v>
      </c>
      <c r="K11" s="80">
        <v>0</v>
      </c>
      <c r="L11" s="80">
        <v>14421.52</v>
      </c>
      <c r="M11" s="80">
        <v>0</v>
      </c>
      <c r="N11" s="80">
        <v>0</v>
      </c>
      <c r="O11" s="80">
        <v>0</v>
      </c>
      <c r="P11" s="80">
        <v>0</v>
      </c>
      <c r="Q11" s="80">
        <v>0</v>
      </c>
      <c r="R11" s="80">
        <v>0</v>
      </c>
      <c r="S11" s="458">
        <v>0</v>
      </c>
      <c r="T11" s="459">
        <v>0</v>
      </c>
      <c r="U11" s="460">
        <v>0</v>
      </c>
    </row>
    <row r="12" ht="24.75" customHeight="1" spans="1:21">
      <c r="A12" s="182" t="s">
        <v>103</v>
      </c>
      <c r="B12" s="182" t="s">
        <v>104</v>
      </c>
      <c r="C12" s="182" t="s">
        <v>104</v>
      </c>
      <c r="D12" s="182" t="s">
        <v>105</v>
      </c>
      <c r="E12" s="231" t="s">
        <v>106</v>
      </c>
      <c r="F12" s="75">
        <v>0</v>
      </c>
      <c r="G12" s="80">
        <v>0</v>
      </c>
      <c r="H12" s="80">
        <v>0</v>
      </c>
      <c r="I12" s="80">
        <v>0</v>
      </c>
      <c r="J12" s="80">
        <v>0</v>
      </c>
      <c r="K12" s="80">
        <v>0</v>
      </c>
      <c r="L12" s="80">
        <v>50000</v>
      </c>
      <c r="M12" s="80">
        <v>0</v>
      </c>
      <c r="N12" s="80">
        <v>0</v>
      </c>
      <c r="O12" s="80">
        <v>0</v>
      </c>
      <c r="P12" s="80">
        <v>0</v>
      </c>
      <c r="Q12" s="80">
        <v>0</v>
      </c>
      <c r="R12" s="80">
        <v>0</v>
      </c>
      <c r="S12" s="458">
        <v>0</v>
      </c>
      <c r="T12" s="459">
        <v>0</v>
      </c>
      <c r="U12" s="460">
        <v>0</v>
      </c>
    </row>
    <row r="13" ht="24.75" customHeight="1" spans="1:21">
      <c r="A13" s="182" t="s">
        <v>103</v>
      </c>
      <c r="B13" s="182" t="s">
        <v>104</v>
      </c>
      <c r="C13" s="182" t="s">
        <v>104</v>
      </c>
      <c r="D13" s="182" t="s">
        <v>105</v>
      </c>
      <c r="E13" s="231" t="s">
        <v>106</v>
      </c>
      <c r="F13" s="75">
        <v>0</v>
      </c>
      <c r="G13" s="80">
        <v>0</v>
      </c>
      <c r="H13" s="80">
        <v>0</v>
      </c>
      <c r="I13" s="80">
        <v>0</v>
      </c>
      <c r="J13" s="80">
        <v>0</v>
      </c>
      <c r="K13" s="80">
        <v>0</v>
      </c>
      <c r="L13" s="80">
        <v>30000</v>
      </c>
      <c r="M13" s="80">
        <v>0</v>
      </c>
      <c r="N13" s="80">
        <v>0</v>
      </c>
      <c r="O13" s="80">
        <v>0</v>
      </c>
      <c r="P13" s="80">
        <v>0</v>
      </c>
      <c r="Q13" s="80">
        <v>0</v>
      </c>
      <c r="R13" s="80">
        <v>0</v>
      </c>
      <c r="S13" s="458">
        <v>0</v>
      </c>
      <c r="T13" s="459">
        <v>0</v>
      </c>
      <c r="U13" s="460">
        <v>0</v>
      </c>
    </row>
    <row r="14" ht="24.75" customHeight="1" spans="1:21">
      <c r="A14" s="182" t="s">
        <v>103</v>
      </c>
      <c r="B14" s="182" t="s">
        <v>104</v>
      </c>
      <c r="C14" s="182" t="s">
        <v>104</v>
      </c>
      <c r="D14" s="182" t="s">
        <v>105</v>
      </c>
      <c r="E14" s="231" t="s">
        <v>106</v>
      </c>
      <c r="F14" s="75">
        <v>0</v>
      </c>
      <c r="G14" s="80">
        <v>0</v>
      </c>
      <c r="H14" s="80">
        <v>0</v>
      </c>
      <c r="I14" s="80">
        <v>0</v>
      </c>
      <c r="J14" s="80">
        <v>0</v>
      </c>
      <c r="K14" s="80">
        <v>0</v>
      </c>
      <c r="L14" s="80">
        <v>40000</v>
      </c>
      <c r="M14" s="80">
        <v>0</v>
      </c>
      <c r="N14" s="80">
        <v>0</v>
      </c>
      <c r="O14" s="80">
        <v>0</v>
      </c>
      <c r="P14" s="80">
        <v>0</v>
      </c>
      <c r="Q14" s="80">
        <v>0</v>
      </c>
      <c r="R14" s="80">
        <v>0</v>
      </c>
      <c r="S14" s="458">
        <v>0</v>
      </c>
      <c r="T14" s="459">
        <v>0</v>
      </c>
      <c r="U14" s="460">
        <v>0</v>
      </c>
    </row>
    <row r="15" ht="24.75" customHeight="1" spans="1:21">
      <c r="A15" s="182" t="s">
        <v>103</v>
      </c>
      <c r="B15" s="182" t="s">
        <v>104</v>
      </c>
      <c r="C15" s="182" t="s">
        <v>104</v>
      </c>
      <c r="D15" s="182" t="s">
        <v>105</v>
      </c>
      <c r="E15" s="231" t="s">
        <v>106</v>
      </c>
      <c r="F15" s="75">
        <v>0</v>
      </c>
      <c r="G15" s="80">
        <v>0</v>
      </c>
      <c r="H15" s="80">
        <v>0</v>
      </c>
      <c r="I15" s="80">
        <v>0</v>
      </c>
      <c r="J15" s="80">
        <v>0</v>
      </c>
      <c r="K15" s="80">
        <v>0</v>
      </c>
      <c r="L15" s="80">
        <v>20000</v>
      </c>
      <c r="M15" s="80">
        <v>0</v>
      </c>
      <c r="N15" s="80">
        <v>0</v>
      </c>
      <c r="O15" s="80">
        <v>0</v>
      </c>
      <c r="P15" s="80">
        <v>0</v>
      </c>
      <c r="Q15" s="80">
        <v>0</v>
      </c>
      <c r="R15" s="80">
        <v>0</v>
      </c>
      <c r="S15" s="458">
        <v>0</v>
      </c>
      <c r="T15" s="459">
        <v>0</v>
      </c>
      <c r="U15" s="460">
        <v>0</v>
      </c>
    </row>
    <row r="16" ht="24.75" customHeight="1" spans="1:21">
      <c r="A16" s="182" t="s">
        <v>103</v>
      </c>
      <c r="B16" s="182" t="s">
        <v>104</v>
      </c>
      <c r="C16" s="182" t="s">
        <v>104</v>
      </c>
      <c r="D16" s="182" t="s">
        <v>105</v>
      </c>
      <c r="E16" s="231" t="s">
        <v>106</v>
      </c>
      <c r="F16" s="75">
        <v>0</v>
      </c>
      <c r="G16" s="80">
        <v>0</v>
      </c>
      <c r="H16" s="80">
        <v>0</v>
      </c>
      <c r="I16" s="80">
        <v>0</v>
      </c>
      <c r="J16" s="80">
        <v>0</v>
      </c>
      <c r="K16" s="80">
        <v>0</v>
      </c>
      <c r="L16" s="80">
        <v>40000</v>
      </c>
      <c r="M16" s="80">
        <v>0</v>
      </c>
      <c r="N16" s="80">
        <v>0</v>
      </c>
      <c r="O16" s="80">
        <v>0</v>
      </c>
      <c r="P16" s="80">
        <v>0</v>
      </c>
      <c r="Q16" s="80">
        <v>0</v>
      </c>
      <c r="R16" s="80">
        <v>0</v>
      </c>
      <c r="S16" s="458">
        <v>0</v>
      </c>
      <c r="T16" s="459">
        <v>0</v>
      </c>
      <c r="U16" s="460">
        <v>0</v>
      </c>
    </row>
    <row r="17" customHeight="1" spans="1:21">
      <c r="A17" s="182" t="s">
        <v>103</v>
      </c>
      <c r="B17" s="182" t="s">
        <v>104</v>
      </c>
      <c r="C17" s="182" t="s">
        <v>104</v>
      </c>
      <c r="D17" s="182" t="s">
        <v>105</v>
      </c>
      <c r="E17" s="231" t="s">
        <v>106</v>
      </c>
      <c r="F17" s="75">
        <v>0</v>
      </c>
      <c r="G17" s="80">
        <v>0</v>
      </c>
      <c r="H17" s="80">
        <v>0</v>
      </c>
      <c r="I17" s="80">
        <v>0</v>
      </c>
      <c r="J17" s="80">
        <v>0</v>
      </c>
      <c r="K17" s="80">
        <v>0</v>
      </c>
      <c r="L17" s="80">
        <v>60000</v>
      </c>
      <c r="M17" s="80">
        <v>0</v>
      </c>
      <c r="N17" s="80">
        <v>0</v>
      </c>
      <c r="O17" s="80">
        <v>0</v>
      </c>
      <c r="P17" s="80">
        <v>0</v>
      </c>
      <c r="Q17" s="80">
        <v>0</v>
      </c>
      <c r="R17" s="80">
        <v>0</v>
      </c>
      <c r="S17" s="458"/>
      <c r="T17" s="459"/>
      <c r="U17" s="460"/>
    </row>
    <row r="18" customHeight="1" spans="1:21">
      <c r="A18" s="182" t="s">
        <v>103</v>
      </c>
      <c r="B18" s="182" t="s">
        <v>104</v>
      </c>
      <c r="C18" s="182" t="s">
        <v>104</v>
      </c>
      <c r="D18" s="182" t="s">
        <v>105</v>
      </c>
      <c r="E18" s="231" t="s">
        <v>106</v>
      </c>
      <c r="F18" s="75">
        <v>0</v>
      </c>
      <c r="G18" s="80">
        <v>0</v>
      </c>
      <c r="H18" s="80">
        <v>3308</v>
      </c>
      <c r="I18" s="80">
        <v>0</v>
      </c>
      <c r="J18" s="80">
        <v>0</v>
      </c>
      <c r="K18" s="80">
        <v>0</v>
      </c>
      <c r="L18" s="80">
        <v>0</v>
      </c>
      <c r="M18" s="80">
        <v>0</v>
      </c>
      <c r="N18" s="80">
        <v>0</v>
      </c>
      <c r="O18" s="80">
        <v>0</v>
      </c>
      <c r="P18" s="80">
        <v>0</v>
      </c>
      <c r="Q18" s="80">
        <v>0</v>
      </c>
      <c r="R18" s="80">
        <v>0</v>
      </c>
      <c r="S18" s="458"/>
      <c r="T18" s="459"/>
      <c r="U18" s="460"/>
    </row>
    <row r="19" customHeight="1" spans="1:21">
      <c r="A19" s="182" t="s">
        <v>103</v>
      </c>
      <c r="B19" s="182" t="s">
        <v>104</v>
      </c>
      <c r="C19" s="182" t="s">
        <v>104</v>
      </c>
      <c r="D19" s="182" t="s">
        <v>105</v>
      </c>
      <c r="E19" s="231" t="s">
        <v>106</v>
      </c>
      <c r="F19" s="75">
        <v>0</v>
      </c>
      <c r="G19" s="80">
        <v>0</v>
      </c>
      <c r="H19" s="80">
        <v>0</v>
      </c>
      <c r="I19" s="80">
        <v>0</v>
      </c>
      <c r="J19" s="80">
        <v>0</v>
      </c>
      <c r="K19" s="80">
        <v>0</v>
      </c>
      <c r="L19" s="80">
        <v>100000</v>
      </c>
      <c r="M19" s="80">
        <v>0</v>
      </c>
      <c r="N19" s="80">
        <v>0</v>
      </c>
      <c r="O19" s="80">
        <v>0</v>
      </c>
      <c r="P19" s="80">
        <v>0</v>
      </c>
      <c r="Q19" s="80">
        <v>0</v>
      </c>
      <c r="R19" s="80">
        <v>0</v>
      </c>
      <c r="S19" s="458"/>
      <c r="T19" s="459"/>
      <c r="U19" s="460"/>
    </row>
    <row r="20" customHeight="1" spans="1:21">
      <c r="A20" s="182" t="s">
        <v>103</v>
      </c>
      <c r="B20" s="182" t="s">
        <v>104</v>
      </c>
      <c r="C20" s="182" t="s">
        <v>104</v>
      </c>
      <c r="D20" s="182" t="s">
        <v>105</v>
      </c>
      <c r="E20" s="231" t="s">
        <v>106</v>
      </c>
      <c r="F20" s="75">
        <v>0</v>
      </c>
      <c r="G20" s="80">
        <v>0</v>
      </c>
      <c r="H20" s="80">
        <v>0</v>
      </c>
      <c r="I20" s="80">
        <v>0</v>
      </c>
      <c r="J20" s="80">
        <v>0</v>
      </c>
      <c r="K20" s="80">
        <v>0</v>
      </c>
      <c r="L20" s="80">
        <v>10000</v>
      </c>
      <c r="M20" s="80">
        <v>0</v>
      </c>
      <c r="N20" s="80">
        <v>0</v>
      </c>
      <c r="O20" s="80">
        <v>0</v>
      </c>
      <c r="P20" s="80">
        <v>0</v>
      </c>
      <c r="Q20" s="80">
        <v>0</v>
      </c>
      <c r="R20" s="80">
        <v>0</v>
      </c>
      <c r="S20" s="458"/>
      <c r="T20" s="459"/>
      <c r="U20" s="460"/>
    </row>
    <row r="21" customHeight="1" spans="1:21">
      <c r="A21" s="182" t="s">
        <v>103</v>
      </c>
      <c r="B21" s="182" t="s">
        <v>104</v>
      </c>
      <c r="C21" s="182" t="s">
        <v>104</v>
      </c>
      <c r="D21" s="182" t="s">
        <v>105</v>
      </c>
      <c r="E21" s="231" t="s">
        <v>106</v>
      </c>
      <c r="F21" s="75">
        <v>0</v>
      </c>
      <c r="G21" s="80">
        <v>0</v>
      </c>
      <c r="H21" s="80">
        <v>0</v>
      </c>
      <c r="I21" s="80">
        <v>0</v>
      </c>
      <c r="J21" s="80">
        <v>0</v>
      </c>
      <c r="K21" s="80">
        <v>0</v>
      </c>
      <c r="L21" s="80">
        <v>50000</v>
      </c>
      <c r="M21" s="80">
        <v>0</v>
      </c>
      <c r="N21" s="80">
        <v>0</v>
      </c>
      <c r="O21" s="80">
        <v>0</v>
      </c>
      <c r="P21" s="80">
        <v>0</v>
      </c>
      <c r="Q21" s="80">
        <v>0</v>
      </c>
      <c r="R21" s="80">
        <v>0</v>
      </c>
      <c r="S21" s="458"/>
      <c r="T21" s="459"/>
      <c r="U21" s="460"/>
    </row>
    <row r="22" customHeight="1" spans="1:21">
      <c r="A22" s="182" t="s">
        <v>103</v>
      </c>
      <c r="B22" s="182" t="s">
        <v>104</v>
      </c>
      <c r="C22" s="182" t="s">
        <v>104</v>
      </c>
      <c r="D22" s="182" t="s">
        <v>105</v>
      </c>
      <c r="E22" s="231" t="s">
        <v>106</v>
      </c>
      <c r="F22" s="75">
        <v>0</v>
      </c>
      <c r="G22" s="80">
        <v>0</v>
      </c>
      <c r="H22" s="80">
        <v>0</v>
      </c>
      <c r="I22" s="80">
        <v>0</v>
      </c>
      <c r="J22" s="80">
        <v>0</v>
      </c>
      <c r="K22" s="80">
        <v>0</v>
      </c>
      <c r="L22" s="80">
        <v>10000</v>
      </c>
      <c r="M22" s="80">
        <v>0</v>
      </c>
      <c r="N22" s="80">
        <v>0</v>
      </c>
      <c r="O22" s="80">
        <v>0</v>
      </c>
      <c r="P22" s="80">
        <v>0</v>
      </c>
      <c r="Q22" s="80">
        <v>0</v>
      </c>
      <c r="R22" s="80">
        <v>0</v>
      </c>
      <c r="S22" s="458"/>
      <c r="T22" s="459"/>
      <c r="U22" s="460"/>
    </row>
    <row r="23" customHeight="1" spans="1:21">
      <c r="A23" s="182" t="s">
        <v>103</v>
      </c>
      <c r="B23" s="182" t="s">
        <v>104</v>
      </c>
      <c r="C23" s="182" t="s">
        <v>104</v>
      </c>
      <c r="D23" s="182" t="s">
        <v>105</v>
      </c>
      <c r="E23" s="231" t="s">
        <v>106</v>
      </c>
      <c r="F23" s="75">
        <v>0</v>
      </c>
      <c r="G23" s="80">
        <v>0</v>
      </c>
      <c r="H23" s="80">
        <v>0</v>
      </c>
      <c r="I23" s="80">
        <v>0</v>
      </c>
      <c r="J23" s="80">
        <v>0</v>
      </c>
      <c r="K23" s="80">
        <v>0</v>
      </c>
      <c r="L23" s="80">
        <v>20000</v>
      </c>
      <c r="M23" s="80">
        <v>0</v>
      </c>
      <c r="N23" s="80">
        <v>0</v>
      </c>
      <c r="O23" s="80">
        <v>0</v>
      </c>
      <c r="P23" s="80">
        <v>0</v>
      </c>
      <c r="Q23" s="80">
        <v>0</v>
      </c>
      <c r="R23" s="80">
        <v>0</v>
      </c>
      <c r="S23" s="458"/>
      <c r="T23" s="459"/>
      <c r="U23" s="460"/>
    </row>
    <row r="24" customHeight="1" spans="1:21">
      <c r="A24" s="182" t="s">
        <v>103</v>
      </c>
      <c r="B24" s="182" t="s">
        <v>104</v>
      </c>
      <c r="C24" s="182" t="s">
        <v>104</v>
      </c>
      <c r="D24" s="182" t="s">
        <v>105</v>
      </c>
      <c r="E24" s="231" t="s">
        <v>106</v>
      </c>
      <c r="F24" s="75">
        <v>0</v>
      </c>
      <c r="G24" s="80">
        <v>0</v>
      </c>
      <c r="H24" s="80">
        <v>0</v>
      </c>
      <c r="I24" s="80">
        <v>0</v>
      </c>
      <c r="J24" s="80">
        <v>0</v>
      </c>
      <c r="K24" s="80">
        <v>0</v>
      </c>
      <c r="L24" s="80">
        <v>10000</v>
      </c>
      <c r="M24" s="80">
        <v>0</v>
      </c>
      <c r="N24" s="80">
        <v>0</v>
      </c>
      <c r="O24" s="80">
        <v>0</v>
      </c>
      <c r="P24" s="80">
        <v>0</v>
      </c>
      <c r="Q24" s="80">
        <v>0</v>
      </c>
      <c r="R24" s="80">
        <v>0</v>
      </c>
      <c r="S24" s="458"/>
      <c r="T24" s="459"/>
      <c r="U24" s="460"/>
    </row>
    <row r="25" customHeight="1" spans="1:21">
      <c r="A25" s="182" t="s">
        <v>103</v>
      </c>
      <c r="B25" s="182" t="s">
        <v>104</v>
      </c>
      <c r="C25" s="182" t="s">
        <v>104</v>
      </c>
      <c r="D25" s="182" t="s">
        <v>105</v>
      </c>
      <c r="E25" s="231" t="s">
        <v>106</v>
      </c>
      <c r="F25" s="75">
        <v>0</v>
      </c>
      <c r="G25" s="80">
        <v>0</v>
      </c>
      <c r="H25" s="80">
        <v>69564</v>
      </c>
      <c r="I25" s="80">
        <v>0</v>
      </c>
      <c r="J25" s="80">
        <v>0</v>
      </c>
      <c r="K25" s="80">
        <v>0</v>
      </c>
      <c r="L25" s="80">
        <v>0</v>
      </c>
      <c r="M25" s="80">
        <v>0</v>
      </c>
      <c r="N25" s="80">
        <v>0</v>
      </c>
      <c r="O25" s="80">
        <v>0</v>
      </c>
      <c r="P25" s="80">
        <v>0</v>
      </c>
      <c r="Q25" s="80">
        <v>0</v>
      </c>
      <c r="R25" s="80">
        <v>0</v>
      </c>
      <c r="S25" s="458"/>
      <c r="T25" s="459"/>
      <c r="U25" s="460"/>
    </row>
    <row r="26" customHeight="1" spans="1:21">
      <c r="A26" s="182" t="s">
        <v>103</v>
      </c>
      <c r="B26" s="182" t="s">
        <v>104</v>
      </c>
      <c r="C26" s="182" t="s">
        <v>104</v>
      </c>
      <c r="D26" s="182" t="s">
        <v>105</v>
      </c>
      <c r="E26" s="231" t="s">
        <v>106</v>
      </c>
      <c r="F26" s="75">
        <v>0</v>
      </c>
      <c r="G26" s="80">
        <v>0</v>
      </c>
      <c r="H26" s="80">
        <v>0</v>
      </c>
      <c r="I26" s="80">
        <v>0</v>
      </c>
      <c r="J26" s="80">
        <v>20000</v>
      </c>
      <c r="K26" s="80">
        <v>0</v>
      </c>
      <c r="L26" s="80">
        <v>0</v>
      </c>
      <c r="M26" s="80">
        <v>0</v>
      </c>
      <c r="N26" s="80">
        <v>0</v>
      </c>
      <c r="O26" s="80">
        <v>0</v>
      </c>
      <c r="P26" s="80">
        <v>0</v>
      </c>
      <c r="Q26" s="80">
        <v>0</v>
      </c>
      <c r="R26" s="80">
        <v>0</v>
      </c>
      <c r="S26" s="458"/>
      <c r="T26" s="459"/>
      <c r="U26" s="460"/>
    </row>
    <row r="27" customHeight="1" spans="1:21">
      <c r="A27" s="182" t="s">
        <v>103</v>
      </c>
      <c r="B27" s="182" t="s">
        <v>104</v>
      </c>
      <c r="C27" s="182" t="s">
        <v>104</v>
      </c>
      <c r="D27" s="182" t="s">
        <v>105</v>
      </c>
      <c r="E27" s="231" t="s">
        <v>106</v>
      </c>
      <c r="F27" s="75">
        <v>0</v>
      </c>
      <c r="G27" s="80">
        <v>0</v>
      </c>
      <c r="H27" s="80">
        <v>23964</v>
      </c>
      <c r="I27" s="80">
        <v>0</v>
      </c>
      <c r="J27" s="80">
        <v>0</v>
      </c>
      <c r="K27" s="80">
        <v>0</v>
      </c>
      <c r="L27" s="80">
        <v>0</v>
      </c>
      <c r="M27" s="80">
        <v>0</v>
      </c>
      <c r="N27" s="80">
        <v>0</v>
      </c>
      <c r="O27" s="80">
        <v>0</v>
      </c>
      <c r="P27" s="80">
        <v>0</v>
      </c>
      <c r="Q27" s="80">
        <v>0</v>
      </c>
      <c r="R27" s="80">
        <v>0</v>
      </c>
      <c r="S27" s="458"/>
      <c r="T27" s="459"/>
      <c r="U27" s="460"/>
    </row>
    <row r="28" customHeight="1" spans="1:21">
      <c r="A28" s="182" t="s">
        <v>103</v>
      </c>
      <c r="B28" s="182" t="s">
        <v>104</v>
      </c>
      <c r="C28" s="182" t="s">
        <v>104</v>
      </c>
      <c r="D28" s="182" t="s">
        <v>105</v>
      </c>
      <c r="E28" s="231" t="s">
        <v>106</v>
      </c>
      <c r="F28" s="75">
        <v>0</v>
      </c>
      <c r="G28" s="80">
        <v>0</v>
      </c>
      <c r="H28" s="80">
        <v>127548</v>
      </c>
      <c r="I28" s="80">
        <v>0</v>
      </c>
      <c r="J28" s="80">
        <v>0</v>
      </c>
      <c r="K28" s="80">
        <v>0</v>
      </c>
      <c r="L28" s="80">
        <v>0</v>
      </c>
      <c r="M28" s="80">
        <v>0</v>
      </c>
      <c r="N28" s="80">
        <v>0</v>
      </c>
      <c r="O28" s="80">
        <v>0</v>
      </c>
      <c r="P28" s="80">
        <v>0</v>
      </c>
      <c r="Q28" s="80">
        <v>0</v>
      </c>
      <c r="R28" s="80">
        <v>0</v>
      </c>
      <c r="S28" s="458"/>
      <c r="T28" s="459"/>
      <c r="U28" s="460"/>
    </row>
    <row r="29" customHeight="1" spans="1:21">
      <c r="A29" s="182" t="s">
        <v>103</v>
      </c>
      <c r="B29" s="182" t="s">
        <v>104</v>
      </c>
      <c r="C29" s="182" t="s">
        <v>104</v>
      </c>
      <c r="D29" s="182" t="s">
        <v>105</v>
      </c>
      <c r="E29" s="231" t="s">
        <v>106</v>
      </c>
      <c r="F29" s="75">
        <v>0</v>
      </c>
      <c r="G29" s="80">
        <v>0</v>
      </c>
      <c r="H29" s="80">
        <v>0</v>
      </c>
      <c r="I29" s="80">
        <v>0</v>
      </c>
      <c r="J29" s="80">
        <v>0</v>
      </c>
      <c r="K29" s="80">
        <v>0</v>
      </c>
      <c r="L29" s="80">
        <v>500000</v>
      </c>
      <c r="M29" s="80">
        <v>0</v>
      </c>
      <c r="N29" s="80">
        <v>0</v>
      </c>
      <c r="O29" s="80">
        <v>0</v>
      </c>
      <c r="P29" s="80">
        <v>0</v>
      </c>
      <c r="Q29" s="80">
        <v>0</v>
      </c>
      <c r="R29" s="80">
        <v>0</v>
      </c>
      <c r="S29" s="458"/>
      <c r="T29" s="459"/>
      <c r="U29" s="460"/>
    </row>
    <row r="30" customHeight="1" spans="1:21">
      <c r="A30" s="182" t="s">
        <v>103</v>
      </c>
      <c r="B30" s="182" t="s">
        <v>104</v>
      </c>
      <c r="C30" s="182" t="s">
        <v>104</v>
      </c>
      <c r="D30" s="182" t="s">
        <v>105</v>
      </c>
      <c r="E30" s="231" t="s">
        <v>106</v>
      </c>
      <c r="F30" s="75">
        <v>0</v>
      </c>
      <c r="G30" s="80">
        <v>0</v>
      </c>
      <c r="H30" s="80">
        <v>0</v>
      </c>
      <c r="I30" s="80">
        <v>0</v>
      </c>
      <c r="J30" s="80">
        <v>0</v>
      </c>
      <c r="K30" s="80">
        <v>0</v>
      </c>
      <c r="L30" s="80">
        <v>100000</v>
      </c>
      <c r="M30" s="80">
        <v>0</v>
      </c>
      <c r="N30" s="80">
        <v>0</v>
      </c>
      <c r="O30" s="80">
        <v>0</v>
      </c>
      <c r="P30" s="80">
        <v>0</v>
      </c>
      <c r="Q30" s="80">
        <v>0</v>
      </c>
      <c r="R30" s="80">
        <v>0</v>
      </c>
      <c r="S30" s="458"/>
      <c r="T30" s="459"/>
      <c r="U30" s="460"/>
    </row>
    <row r="31" customHeight="1" spans="1:21">
      <c r="A31" s="182" t="s">
        <v>103</v>
      </c>
      <c r="B31" s="182" t="s">
        <v>104</v>
      </c>
      <c r="C31" s="182" t="s">
        <v>104</v>
      </c>
      <c r="D31" s="182" t="s">
        <v>105</v>
      </c>
      <c r="E31" s="231" t="s">
        <v>106</v>
      </c>
      <c r="F31" s="75">
        <v>1103821.52</v>
      </c>
      <c r="G31" s="80">
        <v>0</v>
      </c>
      <c r="H31" s="80">
        <v>0</v>
      </c>
      <c r="I31" s="80">
        <v>0</v>
      </c>
      <c r="J31" s="80">
        <v>0</v>
      </c>
      <c r="K31" s="80">
        <v>1103821.52</v>
      </c>
      <c r="L31" s="80">
        <v>0</v>
      </c>
      <c r="M31" s="80">
        <v>0</v>
      </c>
      <c r="N31" s="80">
        <v>0</v>
      </c>
      <c r="O31" s="80">
        <v>0</v>
      </c>
      <c r="P31" s="80">
        <v>0</v>
      </c>
      <c r="Q31" s="80">
        <v>0</v>
      </c>
      <c r="R31" s="80">
        <v>0</v>
      </c>
      <c r="S31" s="458"/>
      <c r="T31" s="459"/>
      <c r="U31" s="460"/>
    </row>
    <row r="32" customHeight="1" spans="1:21">
      <c r="A32" s="182" t="s">
        <v>103</v>
      </c>
      <c r="B32" s="182" t="s">
        <v>104</v>
      </c>
      <c r="C32" s="182" t="s">
        <v>104</v>
      </c>
      <c r="D32" s="182" t="s">
        <v>105</v>
      </c>
      <c r="E32" s="231" t="s">
        <v>106</v>
      </c>
      <c r="F32" s="75">
        <v>3308</v>
      </c>
      <c r="G32" s="80">
        <v>3308</v>
      </c>
      <c r="H32" s="80">
        <v>0</v>
      </c>
      <c r="I32" s="80">
        <v>0</v>
      </c>
      <c r="J32" s="80">
        <v>0</v>
      </c>
      <c r="K32" s="80">
        <v>0</v>
      </c>
      <c r="L32" s="80">
        <v>0</v>
      </c>
      <c r="M32" s="80">
        <v>0</v>
      </c>
      <c r="N32" s="80">
        <v>0</v>
      </c>
      <c r="O32" s="80">
        <v>0</v>
      </c>
      <c r="P32" s="80">
        <v>0</v>
      </c>
      <c r="Q32" s="80">
        <v>0</v>
      </c>
      <c r="R32" s="80">
        <v>0</v>
      </c>
      <c r="S32" s="458"/>
      <c r="T32" s="459"/>
      <c r="U32" s="460"/>
    </row>
    <row r="33" customHeight="1" spans="1:21">
      <c r="A33" s="182" t="s">
        <v>103</v>
      </c>
      <c r="B33" s="182" t="s">
        <v>104</v>
      </c>
      <c r="C33" s="182" t="s">
        <v>104</v>
      </c>
      <c r="D33" s="182" t="s">
        <v>105</v>
      </c>
      <c r="E33" s="231" t="s">
        <v>106</v>
      </c>
      <c r="F33" s="75">
        <v>23964</v>
      </c>
      <c r="G33" s="80">
        <v>23964</v>
      </c>
      <c r="H33" s="80">
        <v>0</v>
      </c>
      <c r="I33" s="80">
        <v>0</v>
      </c>
      <c r="J33" s="80">
        <v>0</v>
      </c>
      <c r="K33" s="80">
        <v>0</v>
      </c>
      <c r="L33" s="80">
        <v>0</v>
      </c>
      <c r="M33" s="80">
        <v>0</v>
      </c>
      <c r="N33" s="80">
        <v>0</v>
      </c>
      <c r="O33" s="80">
        <v>0</v>
      </c>
      <c r="P33" s="80">
        <v>0</v>
      </c>
      <c r="Q33" s="80">
        <v>0</v>
      </c>
      <c r="R33" s="80">
        <v>0</v>
      </c>
      <c r="S33" s="458"/>
      <c r="T33" s="459"/>
      <c r="U33" s="460"/>
    </row>
    <row r="34" customHeight="1" spans="1:21">
      <c r="A34" s="182" t="s">
        <v>103</v>
      </c>
      <c r="B34" s="182" t="s">
        <v>104</v>
      </c>
      <c r="C34" s="182" t="s">
        <v>104</v>
      </c>
      <c r="D34" s="182" t="s">
        <v>105</v>
      </c>
      <c r="E34" s="231" t="s">
        <v>106</v>
      </c>
      <c r="F34" s="75">
        <v>69564</v>
      </c>
      <c r="G34" s="80">
        <v>69564</v>
      </c>
      <c r="H34" s="80">
        <v>0</v>
      </c>
      <c r="I34" s="80">
        <v>0</v>
      </c>
      <c r="J34" s="80">
        <v>0</v>
      </c>
      <c r="K34" s="80">
        <v>0</v>
      </c>
      <c r="L34" s="80">
        <v>0</v>
      </c>
      <c r="M34" s="80">
        <v>0</v>
      </c>
      <c r="N34" s="80">
        <v>0</v>
      </c>
      <c r="O34" s="80">
        <v>0</v>
      </c>
      <c r="P34" s="80">
        <v>0</v>
      </c>
      <c r="Q34" s="80">
        <v>0</v>
      </c>
      <c r="R34" s="80">
        <v>0</v>
      </c>
      <c r="S34" s="458"/>
      <c r="T34" s="459"/>
      <c r="U34" s="460"/>
    </row>
    <row r="35" customHeight="1" spans="1:21">
      <c r="A35" s="182" t="s">
        <v>103</v>
      </c>
      <c r="B35" s="182" t="s">
        <v>104</v>
      </c>
      <c r="C35" s="182" t="s">
        <v>104</v>
      </c>
      <c r="D35" s="182" t="s">
        <v>105</v>
      </c>
      <c r="E35" s="231" t="s">
        <v>106</v>
      </c>
      <c r="F35" s="75">
        <v>127548</v>
      </c>
      <c r="G35" s="80">
        <v>127548</v>
      </c>
      <c r="H35" s="80">
        <v>0</v>
      </c>
      <c r="I35" s="80">
        <v>0</v>
      </c>
      <c r="J35" s="80">
        <v>0</v>
      </c>
      <c r="K35" s="80">
        <v>0</v>
      </c>
      <c r="L35" s="80">
        <v>0</v>
      </c>
      <c r="M35" s="80">
        <v>0</v>
      </c>
      <c r="N35" s="80">
        <v>0</v>
      </c>
      <c r="O35" s="80">
        <v>0</v>
      </c>
      <c r="P35" s="80">
        <v>0</v>
      </c>
      <c r="Q35" s="80">
        <v>0</v>
      </c>
      <c r="R35" s="80">
        <v>0</v>
      </c>
      <c r="S35" s="458"/>
      <c r="T35" s="459"/>
      <c r="U35" s="460"/>
    </row>
    <row r="36" customHeight="1" spans="1:21">
      <c r="A36" s="182" t="s">
        <v>103</v>
      </c>
      <c r="B36" s="182" t="s">
        <v>104</v>
      </c>
      <c r="C36" s="182" t="s">
        <v>104</v>
      </c>
      <c r="D36" s="182" t="s">
        <v>105</v>
      </c>
      <c r="E36" s="231" t="s">
        <v>106</v>
      </c>
      <c r="F36" s="75">
        <v>20000</v>
      </c>
      <c r="G36" s="80">
        <v>20000</v>
      </c>
      <c r="H36" s="80">
        <v>0</v>
      </c>
      <c r="I36" s="80">
        <v>0</v>
      </c>
      <c r="J36" s="80">
        <v>0</v>
      </c>
      <c r="K36" s="80">
        <v>0</v>
      </c>
      <c r="L36" s="80">
        <v>0</v>
      </c>
      <c r="M36" s="80">
        <v>0</v>
      </c>
      <c r="N36" s="80">
        <v>0</v>
      </c>
      <c r="O36" s="80">
        <v>0</v>
      </c>
      <c r="P36" s="80">
        <v>0</v>
      </c>
      <c r="Q36" s="80">
        <v>0</v>
      </c>
      <c r="R36" s="80">
        <v>0</v>
      </c>
      <c r="S36" s="458"/>
      <c r="T36" s="459"/>
      <c r="U36" s="460"/>
    </row>
    <row r="37" customHeight="1" spans="1:21">
      <c r="A37" s="182" t="s">
        <v>103</v>
      </c>
      <c r="B37" s="182" t="s">
        <v>104</v>
      </c>
      <c r="C37" s="182" t="s">
        <v>104</v>
      </c>
      <c r="D37" s="182" t="s">
        <v>105</v>
      </c>
      <c r="E37" s="231" t="s">
        <v>106</v>
      </c>
      <c r="F37" s="75">
        <v>0</v>
      </c>
      <c r="G37" s="80">
        <v>0</v>
      </c>
      <c r="H37" s="80">
        <v>0</v>
      </c>
      <c r="I37" s="80">
        <v>0</v>
      </c>
      <c r="J37" s="80">
        <v>0</v>
      </c>
      <c r="K37" s="80">
        <v>0</v>
      </c>
      <c r="L37" s="80">
        <v>29400</v>
      </c>
      <c r="M37" s="80">
        <v>0</v>
      </c>
      <c r="N37" s="80">
        <v>0</v>
      </c>
      <c r="O37" s="80">
        <v>0</v>
      </c>
      <c r="P37" s="80">
        <v>0</v>
      </c>
      <c r="Q37" s="80">
        <v>0</v>
      </c>
      <c r="R37" s="80">
        <v>0</v>
      </c>
      <c r="S37" s="458"/>
      <c r="T37" s="459"/>
      <c r="U37" s="460"/>
    </row>
    <row r="38" customHeight="1" spans="1:21">
      <c r="A38" s="182" t="s">
        <v>126</v>
      </c>
      <c r="B38" s="182" t="s">
        <v>127</v>
      </c>
      <c r="C38" s="182" t="s">
        <v>127</v>
      </c>
      <c r="D38" s="182" t="s">
        <v>105</v>
      </c>
      <c r="E38" s="231" t="s">
        <v>128</v>
      </c>
      <c r="F38" s="75">
        <v>0</v>
      </c>
      <c r="G38" s="80">
        <v>0</v>
      </c>
      <c r="H38" s="80">
        <v>44215.2</v>
      </c>
      <c r="I38" s="80">
        <v>0</v>
      </c>
      <c r="J38" s="80">
        <v>0</v>
      </c>
      <c r="K38" s="80">
        <v>0</v>
      </c>
      <c r="L38" s="80">
        <v>0</v>
      </c>
      <c r="M38" s="80">
        <v>0</v>
      </c>
      <c r="N38" s="80">
        <v>0</v>
      </c>
      <c r="O38" s="80">
        <v>0</v>
      </c>
      <c r="P38" s="80">
        <v>0</v>
      </c>
      <c r="Q38" s="80">
        <v>0</v>
      </c>
      <c r="R38" s="80">
        <v>0</v>
      </c>
      <c r="S38" s="458"/>
      <c r="T38" s="459"/>
      <c r="U38" s="460"/>
    </row>
    <row r="39" customHeight="1" spans="1:21">
      <c r="A39" s="182" t="s">
        <v>126</v>
      </c>
      <c r="B39" s="182" t="s">
        <v>127</v>
      </c>
      <c r="C39" s="182" t="s">
        <v>127</v>
      </c>
      <c r="D39" s="182" t="s">
        <v>105</v>
      </c>
      <c r="E39" s="231" t="s">
        <v>128</v>
      </c>
      <c r="F39" s="75">
        <v>44215.2</v>
      </c>
      <c r="G39" s="80">
        <v>44215.2</v>
      </c>
      <c r="H39" s="80">
        <v>0</v>
      </c>
      <c r="I39" s="80">
        <v>0</v>
      </c>
      <c r="J39" s="80">
        <v>0</v>
      </c>
      <c r="K39" s="80">
        <v>0</v>
      </c>
      <c r="L39" s="80">
        <v>0</v>
      </c>
      <c r="M39" s="80">
        <v>0</v>
      </c>
      <c r="N39" s="80">
        <v>0</v>
      </c>
      <c r="O39" s="80">
        <v>0</v>
      </c>
      <c r="P39" s="80">
        <v>0</v>
      </c>
      <c r="Q39" s="80">
        <v>0</v>
      </c>
      <c r="R39" s="80">
        <v>0</v>
      </c>
      <c r="S39" s="458"/>
      <c r="T39" s="459"/>
      <c r="U39" s="460"/>
    </row>
    <row r="40" customHeight="1" spans="1:21">
      <c r="A40" s="182" t="s">
        <v>126</v>
      </c>
      <c r="B40" s="182" t="s">
        <v>127</v>
      </c>
      <c r="C40" s="182" t="s">
        <v>129</v>
      </c>
      <c r="D40" s="182" t="s">
        <v>105</v>
      </c>
      <c r="E40" s="231" t="s">
        <v>130</v>
      </c>
      <c r="F40" s="75">
        <v>17686.08</v>
      </c>
      <c r="G40" s="80">
        <v>17686.08</v>
      </c>
      <c r="H40" s="80">
        <v>0</v>
      </c>
      <c r="I40" s="80">
        <v>0</v>
      </c>
      <c r="J40" s="80">
        <v>0</v>
      </c>
      <c r="K40" s="80">
        <v>0</v>
      </c>
      <c r="L40" s="80">
        <v>0</v>
      </c>
      <c r="M40" s="80">
        <v>0</v>
      </c>
      <c r="N40" s="80">
        <v>0</v>
      </c>
      <c r="O40" s="80">
        <v>0</v>
      </c>
      <c r="P40" s="80">
        <v>0</v>
      </c>
      <c r="Q40" s="80">
        <v>0</v>
      </c>
      <c r="R40" s="80">
        <v>0</v>
      </c>
      <c r="S40" s="458"/>
      <c r="T40" s="459"/>
      <c r="U40" s="460"/>
    </row>
    <row r="41" customHeight="1" spans="1:21">
      <c r="A41" s="182" t="s">
        <v>126</v>
      </c>
      <c r="B41" s="182" t="s">
        <v>127</v>
      </c>
      <c r="C41" s="182" t="s">
        <v>129</v>
      </c>
      <c r="D41" s="182" t="s">
        <v>105</v>
      </c>
      <c r="E41" s="231" t="s">
        <v>130</v>
      </c>
      <c r="F41" s="75">
        <v>0</v>
      </c>
      <c r="G41" s="80">
        <v>0</v>
      </c>
      <c r="H41" s="80">
        <v>17686.08</v>
      </c>
      <c r="I41" s="80">
        <v>0</v>
      </c>
      <c r="J41" s="80">
        <v>0</v>
      </c>
      <c r="K41" s="80">
        <v>0</v>
      </c>
      <c r="L41" s="80">
        <v>0</v>
      </c>
      <c r="M41" s="80">
        <v>0</v>
      </c>
      <c r="N41" s="80">
        <v>0</v>
      </c>
      <c r="O41" s="80">
        <v>0</v>
      </c>
      <c r="P41" s="80">
        <v>0</v>
      </c>
      <c r="Q41" s="80">
        <v>0</v>
      </c>
      <c r="R41" s="80">
        <v>0</v>
      </c>
      <c r="S41" s="458"/>
      <c r="T41" s="459"/>
      <c r="U41" s="460"/>
    </row>
    <row r="42" customHeight="1" spans="1:21">
      <c r="A42" s="182" t="s">
        <v>126</v>
      </c>
      <c r="B42" s="182" t="s">
        <v>131</v>
      </c>
      <c r="C42" s="182" t="s">
        <v>132</v>
      </c>
      <c r="D42" s="182" t="s">
        <v>105</v>
      </c>
      <c r="E42" s="231" t="s">
        <v>133</v>
      </c>
      <c r="F42" s="75">
        <v>7241.5</v>
      </c>
      <c r="G42" s="80">
        <v>7241.5</v>
      </c>
      <c r="H42" s="80">
        <v>0</v>
      </c>
      <c r="I42" s="80">
        <v>0</v>
      </c>
      <c r="J42" s="80">
        <v>0</v>
      </c>
      <c r="K42" s="80">
        <v>0</v>
      </c>
      <c r="L42" s="80">
        <v>0</v>
      </c>
      <c r="M42" s="80">
        <v>0</v>
      </c>
      <c r="N42" s="80">
        <v>0</v>
      </c>
      <c r="O42" s="80">
        <v>0</v>
      </c>
      <c r="P42" s="80">
        <v>0</v>
      </c>
      <c r="Q42" s="80">
        <v>0</v>
      </c>
      <c r="R42" s="80">
        <v>0</v>
      </c>
      <c r="S42" s="458"/>
      <c r="T42" s="459"/>
      <c r="U42" s="460"/>
    </row>
    <row r="43" customHeight="1" spans="1:21">
      <c r="A43" s="182" t="s">
        <v>126</v>
      </c>
      <c r="B43" s="182" t="s">
        <v>131</v>
      </c>
      <c r="C43" s="182" t="s">
        <v>132</v>
      </c>
      <c r="D43" s="182" t="s">
        <v>105</v>
      </c>
      <c r="E43" s="231" t="s">
        <v>133</v>
      </c>
      <c r="F43" s="75">
        <v>0</v>
      </c>
      <c r="G43" s="80">
        <v>0</v>
      </c>
      <c r="H43" s="80">
        <v>1275.48</v>
      </c>
      <c r="I43" s="80">
        <v>0</v>
      </c>
      <c r="J43" s="80">
        <v>0</v>
      </c>
      <c r="K43" s="80">
        <v>0</v>
      </c>
      <c r="L43" s="80">
        <v>0</v>
      </c>
      <c r="M43" s="80">
        <v>0</v>
      </c>
      <c r="N43" s="80">
        <v>0</v>
      </c>
      <c r="O43" s="80">
        <v>0</v>
      </c>
      <c r="P43" s="80">
        <v>0</v>
      </c>
      <c r="Q43" s="80">
        <v>0</v>
      </c>
      <c r="R43" s="80">
        <v>0</v>
      </c>
      <c r="S43" s="458"/>
      <c r="T43" s="459"/>
      <c r="U43" s="460"/>
    </row>
    <row r="44" customHeight="1" spans="1:21">
      <c r="A44" s="182" t="s">
        <v>126</v>
      </c>
      <c r="B44" s="182" t="s">
        <v>131</v>
      </c>
      <c r="C44" s="182" t="s">
        <v>132</v>
      </c>
      <c r="D44" s="182" t="s">
        <v>105</v>
      </c>
      <c r="E44" s="231" t="s">
        <v>133</v>
      </c>
      <c r="F44" s="75">
        <v>0</v>
      </c>
      <c r="G44" s="80">
        <v>0</v>
      </c>
      <c r="H44" s="80">
        <v>892.84</v>
      </c>
      <c r="I44" s="80">
        <v>0</v>
      </c>
      <c r="J44" s="80">
        <v>0</v>
      </c>
      <c r="K44" s="80">
        <v>0</v>
      </c>
      <c r="L44" s="80">
        <v>0</v>
      </c>
      <c r="M44" s="80">
        <v>0</v>
      </c>
      <c r="N44" s="80">
        <v>0</v>
      </c>
      <c r="O44" s="80">
        <v>0</v>
      </c>
      <c r="P44" s="80">
        <v>0</v>
      </c>
      <c r="Q44" s="80">
        <v>0</v>
      </c>
      <c r="R44" s="80">
        <v>0</v>
      </c>
      <c r="S44" s="458"/>
      <c r="T44" s="459"/>
      <c r="U44" s="460"/>
    </row>
    <row r="45" customHeight="1" spans="1:21">
      <c r="A45" s="182" t="s">
        <v>126</v>
      </c>
      <c r="B45" s="182" t="s">
        <v>131</v>
      </c>
      <c r="C45" s="182" t="s">
        <v>132</v>
      </c>
      <c r="D45" s="182" t="s">
        <v>105</v>
      </c>
      <c r="E45" s="231" t="s">
        <v>133</v>
      </c>
      <c r="F45" s="75">
        <v>0</v>
      </c>
      <c r="G45" s="80">
        <v>0</v>
      </c>
      <c r="H45" s="80">
        <v>1757.04</v>
      </c>
      <c r="I45" s="80">
        <v>0</v>
      </c>
      <c r="J45" s="80">
        <v>0</v>
      </c>
      <c r="K45" s="80">
        <v>0</v>
      </c>
      <c r="L45" s="80">
        <v>0</v>
      </c>
      <c r="M45" s="80">
        <v>0</v>
      </c>
      <c r="N45" s="80">
        <v>0</v>
      </c>
      <c r="O45" s="80">
        <v>0</v>
      </c>
      <c r="P45" s="80">
        <v>0</v>
      </c>
      <c r="Q45" s="80">
        <v>0</v>
      </c>
      <c r="R45" s="80">
        <v>0</v>
      </c>
      <c r="S45" s="458"/>
      <c r="T45" s="459"/>
      <c r="U45" s="460"/>
    </row>
    <row r="46" customHeight="1" spans="1:21">
      <c r="A46" s="182" t="s">
        <v>126</v>
      </c>
      <c r="B46" s="182" t="s">
        <v>131</v>
      </c>
      <c r="C46" s="182" t="s">
        <v>132</v>
      </c>
      <c r="D46" s="182" t="s">
        <v>105</v>
      </c>
      <c r="E46" s="231" t="s">
        <v>133</v>
      </c>
      <c r="F46" s="75">
        <v>0</v>
      </c>
      <c r="G46" s="80">
        <v>0</v>
      </c>
      <c r="H46" s="80">
        <v>3316.14</v>
      </c>
      <c r="I46" s="80">
        <v>0</v>
      </c>
      <c r="J46" s="80">
        <v>0</v>
      </c>
      <c r="K46" s="80">
        <v>0</v>
      </c>
      <c r="L46" s="80">
        <v>0</v>
      </c>
      <c r="M46" s="80">
        <v>0</v>
      </c>
      <c r="N46" s="80">
        <v>0</v>
      </c>
      <c r="O46" s="80">
        <v>0</v>
      </c>
      <c r="P46" s="80">
        <v>0</v>
      </c>
      <c r="Q46" s="80">
        <v>0</v>
      </c>
      <c r="R46" s="80">
        <v>0</v>
      </c>
      <c r="S46" s="458"/>
      <c r="T46" s="459"/>
      <c r="U46" s="460"/>
    </row>
    <row r="47" customHeight="1" spans="1:21">
      <c r="A47" s="182" t="s">
        <v>134</v>
      </c>
      <c r="B47" s="182" t="s">
        <v>135</v>
      </c>
      <c r="C47" s="182" t="s">
        <v>132</v>
      </c>
      <c r="D47" s="182" t="s">
        <v>105</v>
      </c>
      <c r="E47" s="231" t="s">
        <v>136</v>
      </c>
      <c r="F47" s="75">
        <v>15475.32</v>
      </c>
      <c r="G47" s="80">
        <v>15475.32</v>
      </c>
      <c r="H47" s="80">
        <v>0</v>
      </c>
      <c r="I47" s="80">
        <v>0</v>
      </c>
      <c r="J47" s="80">
        <v>0</v>
      </c>
      <c r="K47" s="80">
        <v>0</v>
      </c>
      <c r="L47" s="80">
        <v>0</v>
      </c>
      <c r="M47" s="80">
        <v>0</v>
      </c>
      <c r="N47" s="80">
        <v>0</v>
      </c>
      <c r="O47" s="80">
        <v>0</v>
      </c>
      <c r="P47" s="80">
        <v>0</v>
      </c>
      <c r="Q47" s="80">
        <v>0</v>
      </c>
      <c r="R47" s="80">
        <v>0</v>
      </c>
      <c r="S47" s="458"/>
      <c r="T47" s="459"/>
      <c r="U47" s="460"/>
    </row>
    <row r="48" customHeight="1" spans="1:21">
      <c r="A48" s="182" t="s">
        <v>134</v>
      </c>
      <c r="B48" s="182" t="s">
        <v>135</v>
      </c>
      <c r="C48" s="182" t="s">
        <v>132</v>
      </c>
      <c r="D48" s="182" t="s">
        <v>105</v>
      </c>
      <c r="E48" s="231" t="s">
        <v>136</v>
      </c>
      <c r="F48" s="75">
        <v>0</v>
      </c>
      <c r="G48" s="80">
        <v>0</v>
      </c>
      <c r="H48" s="80">
        <v>15475.32</v>
      </c>
      <c r="I48" s="80">
        <v>0</v>
      </c>
      <c r="J48" s="80">
        <v>0</v>
      </c>
      <c r="K48" s="80">
        <v>0</v>
      </c>
      <c r="L48" s="80">
        <v>0</v>
      </c>
      <c r="M48" s="80">
        <v>0</v>
      </c>
      <c r="N48" s="80">
        <v>0</v>
      </c>
      <c r="O48" s="80">
        <v>0</v>
      </c>
      <c r="P48" s="80">
        <v>0</v>
      </c>
      <c r="Q48" s="80">
        <v>0</v>
      </c>
      <c r="R48" s="80">
        <v>0</v>
      </c>
      <c r="S48" s="458"/>
      <c r="T48" s="459"/>
      <c r="U48" s="460"/>
    </row>
    <row r="49" customHeight="1" spans="1:21">
      <c r="A49" s="182" t="s">
        <v>134</v>
      </c>
      <c r="B49" s="182" t="s">
        <v>135</v>
      </c>
      <c r="C49" s="182" t="s">
        <v>137</v>
      </c>
      <c r="D49" s="182" t="s">
        <v>105</v>
      </c>
      <c r="E49" s="231" t="s">
        <v>138</v>
      </c>
      <c r="F49" s="75">
        <v>1587.84</v>
      </c>
      <c r="G49" s="80">
        <v>1587.84</v>
      </c>
      <c r="H49" s="80">
        <v>0</v>
      </c>
      <c r="I49" s="80">
        <v>0</v>
      </c>
      <c r="J49" s="80">
        <v>0</v>
      </c>
      <c r="K49" s="80">
        <v>0</v>
      </c>
      <c r="L49" s="80">
        <v>0</v>
      </c>
      <c r="M49" s="80">
        <v>0</v>
      </c>
      <c r="N49" s="80">
        <v>0</v>
      </c>
      <c r="O49" s="80">
        <v>0</v>
      </c>
      <c r="P49" s="80">
        <v>0</v>
      </c>
      <c r="Q49" s="80">
        <v>0</v>
      </c>
      <c r="R49" s="80">
        <v>0</v>
      </c>
      <c r="S49" s="458"/>
      <c r="T49" s="459"/>
      <c r="U49" s="460"/>
    </row>
    <row r="50" customHeight="1" spans="1:21">
      <c r="A50" s="182" t="s">
        <v>134</v>
      </c>
      <c r="B50" s="182" t="s">
        <v>135</v>
      </c>
      <c r="C50" s="182" t="s">
        <v>137</v>
      </c>
      <c r="D50" s="182" t="s">
        <v>105</v>
      </c>
      <c r="E50" s="231" t="s">
        <v>138</v>
      </c>
      <c r="F50" s="75">
        <v>0</v>
      </c>
      <c r="G50" s="80">
        <v>0</v>
      </c>
      <c r="H50" s="80">
        <v>1587.84</v>
      </c>
      <c r="I50" s="80">
        <v>0</v>
      </c>
      <c r="J50" s="80">
        <v>0</v>
      </c>
      <c r="K50" s="80">
        <v>0</v>
      </c>
      <c r="L50" s="80">
        <v>0</v>
      </c>
      <c r="M50" s="80">
        <v>0</v>
      </c>
      <c r="N50" s="80">
        <v>0</v>
      </c>
      <c r="O50" s="80">
        <v>0</v>
      </c>
      <c r="P50" s="80">
        <v>0</v>
      </c>
      <c r="Q50" s="80">
        <v>0</v>
      </c>
      <c r="R50" s="80">
        <v>0</v>
      </c>
      <c r="S50" s="458"/>
      <c r="T50" s="459"/>
      <c r="U50" s="460"/>
    </row>
    <row r="51" customHeight="1" spans="1:21">
      <c r="A51" s="182" t="s">
        <v>139</v>
      </c>
      <c r="B51" s="182" t="s">
        <v>140</v>
      </c>
      <c r="C51" s="182" t="s">
        <v>141</v>
      </c>
      <c r="D51" s="182" t="s">
        <v>105</v>
      </c>
      <c r="E51" s="231" t="s">
        <v>142</v>
      </c>
      <c r="F51" s="75">
        <v>2050000</v>
      </c>
      <c r="G51" s="80">
        <v>0</v>
      </c>
      <c r="H51" s="80">
        <v>0</v>
      </c>
      <c r="I51" s="80">
        <v>0</v>
      </c>
      <c r="J51" s="80">
        <v>0</v>
      </c>
      <c r="K51" s="80">
        <v>2050000</v>
      </c>
      <c r="L51" s="80">
        <v>0</v>
      </c>
      <c r="M51" s="80">
        <v>2050000</v>
      </c>
      <c r="N51" s="80">
        <v>0</v>
      </c>
      <c r="O51" s="80">
        <v>0</v>
      </c>
      <c r="P51" s="80">
        <v>0</v>
      </c>
      <c r="Q51" s="80">
        <v>0</v>
      </c>
      <c r="R51" s="80">
        <v>0</v>
      </c>
      <c r="S51" s="458"/>
      <c r="T51" s="459"/>
      <c r="U51" s="460"/>
    </row>
    <row r="52" customHeight="1" spans="1:21">
      <c r="A52" s="182" t="s">
        <v>143</v>
      </c>
      <c r="B52" s="182" t="s">
        <v>132</v>
      </c>
      <c r="C52" s="182" t="s">
        <v>141</v>
      </c>
      <c r="D52" s="182" t="s">
        <v>105</v>
      </c>
      <c r="E52" s="231" t="s">
        <v>144</v>
      </c>
      <c r="F52" s="75">
        <v>26529.12</v>
      </c>
      <c r="G52" s="80">
        <v>26529.12</v>
      </c>
      <c r="H52" s="80">
        <v>0</v>
      </c>
      <c r="I52" s="80">
        <v>0</v>
      </c>
      <c r="J52" s="80">
        <v>0</v>
      </c>
      <c r="K52" s="80">
        <v>0</v>
      </c>
      <c r="L52" s="80">
        <v>0</v>
      </c>
      <c r="M52" s="80">
        <v>0</v>
      </c>
      <c r="N52" s="80">
        <v>0</v>
      </c>
      <c r="O52" s="80">
        <v>0</v>
      </c>
      <c r="P52" s="80">
        <v>0</v>
      </c>
      <c r="Q52" s="80">
        <v>0</v>
      </c>
      <c r="R52" s="80">
        <v>0</v>
      </c>
      <c r="S52" s="458"/>
      <c r="T52" s="459"/>
      <c r="U52" s="460"/>
    </row>
    <row r="53" customHeight="1" spans="1:21">
      <c r="A53" s="182" t="s">
        <v>143</v>
      </c>
      <c r="B53" s="182" t="s">
        <v>132</v>
      </c>
      <c r="C53" s="182" t="s">
        <v>141</v>
      </c>
      <c r="D53" s="182" t="s">
        <v>105</v>
      </c>
      <c r="E53" s="231" t="s">
        <v>144</v>
      </c>
      <c r="F53" s="75">
        <v>0</v>
      </c>
      <c r="G53" s="80">
        <v>0</v>
      </c>
      <c r="H53" s="80">
        <v>26529.12</v>
      </c>
      <c r="I53" s="80">
        <v>0</v>
      </c>
      <c r="J53" s="80">
        <v>0</v>
      </c>
      <c r="K53" s="80">
        <v>0</v>
      </c>
      <c r="L53" s="80">
        <v>0</v>
      </c>
      <c r="M53" s="80">
        <v>0</v>
      </c>
      <c r="N53" s="80">
        <v>0</v>
      </c>
      <c r="O53" s="80">
        <v>0</v>
      </c>
      <c r="P53" s="80">
        <v>0</v>
      </c>
      <c r="Q53" s="80">
        <v>0</v>
      </c>
      <c r="R53" s="80">
        <v>0</v>
      </c>
      <c r="S53" s="458"/>
      <c r="T53" s="459"/>
      <c r="U53" s="460"/>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69" orientation="landscape" horizontalDpi="1200" verticalDpi="12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T3" sqref="T3:U3"/>
    </sheetView>
  </sheetViews>
  <sheetFormatPr defaultColWidth="9" defaultRowHeight="14.25"/>
  <cols>
    <col min="1" max="1" width="3.875" customWidth="1"/>
    <col min="2" max="3" width="4.375" customWidth="1"/>
    <col min="4" max="4" width="7.25" customWidth="1"/>
    <col min="5" max="5" width="15.375" customWidth="1"/>
    <col min="6" max="6" width="10.625" customWidth="1"/>
    <col min="7" max="10" width="7.25" customWidth="1"/>
    <col min="11" max="11" width="8.75" customWidth="1"/>
    <col min="12" max="12" width="9.25" customWidth="1"/>
    <col min="13"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407" t="s">
        <v>145</v>
      </c>
    </row>
    <row r="2" ht="24.75" customHeight="1" spans="1:21">
      <c r="A2" s="86" t="s">
        <v>146</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422" t="s">
        <v>77</v>
      </c>
      <c r="U3" s="422"/>
    </row>
    <row r="4" ht="27.75" customHeight="1" spans="1:21">
      <c r="A4" s="87" t="s">
        <v>109</v>
      </c>
      <c r="B4" s="88"/>
      <c r="C4" s="89"/>
      <c r="D4" s="90" t="s">
        <v>147</v>
      </c>
      <c r="E4" s="90" t="s">
        <v>148</v>
      </c>
      <c r="F4" s="90" t="s">
        <v>99</v>
      </c>
      <c r="G4" s="91" t="s">
        <v>149</v>
      </c>
      <c r="H4" s="91" t="s">
        <v>150</v>
      </c>
      <c r="I4" s="91" t="s">
        <v>151</v>
      </c>
      <c r="J4" s="91" t="s">
        <v>152</v>
      </c>
      <c r="K4" s="91" t="s">
        <v>153</v>
      </c>
      <c r="L4" s="91" t="s">
        <v>154</v>
      </c>
      <c r="M4" s="91" t="s">
        <v>120</v>
      </c>
      <c r="N4" s="91" t="s">
        <v>155</v>
      </c>
      <c r="O4" s="91" t="s">
        <v>118</v>
      </c>
      <c r="P4" s="91" t="s">
        <v>122</v>
      </c>
      <c r="Q4" s="91" t="s">
        <v>121</v>
      </c>
      <c r="R4" s="91" t="s">
        <v>156</v>
      </c>
      <c r="S4" s="91" t="s">
        <v>157</v>
      </c>
      <c r="T4" s="91" t="s">
        <v>158</v>
      </c>
      <c r="U4" s="91" t="s">
        <v>125</v>
      </c>
    </row>
    <row r="5" ht="13.5" customHeight="1" spans="1:21">
      <c r="A5" s="90" t="s">
        <v>100</v>
      </c>
      <c r="B5" s="90" t="s">
        <v>101</v>
      </c>
      <c r="C5" s="90" t="s">
        <v>102</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6"/>
      <c r="G7" s="97"/>
      <c r="H7" s="97"/>
      <c r="I7" s="97"/>
      <c r="J7" s="97"/>
      <c r="K7" s="97"/>
      <c r="L7" s="97"/>
      <c r="M7" s="97"/>
      <c r="N7" s="97">
        <v>0</v>
      </c>
      <c r="O7" s="97">
        <v>0</v>
      </c>
      <c r="P7" s="97">
        <v>0</v>
      </c>
      <c r="Q7" s="97">
        <v>0</v>
      </c>
      <c r="R7" s="97">
        <v>0</v>
      </c>
      <c r="S7" s="97">
        <v>0</v>
      </c>
      <c r="T7" s="97">
        <v>0</v>
      </c>
      <c r="U7" s="97">
        <v>0</v>
      </c>
    </row>
    <row r="8" ht="29.25" customHeight="1" spans="1:21">
      <c r="A8" s="94"/>
      <c r="B8" s="94"/>
      <c r="C8" s="94"/>
      <c r="D8" s="94"/>
      <c r="E8" s="95"/>
      <c r="F8" s="96"/>
      <c r="G8" s="97"/>
      <c r="H8" s="97"/>
      <c r="I8" s="97"/>
      <c r="J8" s="97"/>
      <c r="K8" s="97"/>
      <c r="L8" s="97"/>
      <c r="M8" s="97"/>
      <c r="N8" s="97">
        <v>0</v>
      </c>
      <c r="O8" s="97">
        <v>0</v>
      </c>
      <c r="P8" s="97">
        <v>0</v>
      </c>
      <c r="Q8" s="97">
        <v>0</v>
      </c>
      <c r="R8" s="97">
        <v>0</v>
      </c>
      <c r="S8" s="97">
        <v>0</v>
      </c>
      <c r="T8" s="97">
        <v>0</v>
      </c>
      <c r="U8" s="97">
        <v>0</v>
      </c>
    </row>
    <row r="9" ht="29.25" customHeight="1" spans="1:21">
      <c r="A9" s="94"/>
      <c r="B9" s="94"/>
      <c r="C9" s="94"/>
      <c r="D9" s="94"/>
      <c r="E9" s="95"/>
      <c r="F9" s="96"/>
      <c r="G9" s="97"/>
      <c r="H9" s="97"/>
      <c r="I9" s="97"/>
      <c r="J9" s="97"/>
      <c r="K9" s="97"/>
      <c r="L9" s="97"/>
      <c r="M9" s="97"/>
      <c r="N9" s="97">
        <v>0</v>
      </c>
      <c r="O9" s="97">
        <v>0</v>
      </c>
      <c r="P9" s="97">
        <v>0</v>
      </c>
      <c r="Q9" s="97">
        <v>0</v>
      </c>
      <c r="R9" s="97">
        <v>0</v>
      </c>
      <c r="S9" s="97">
        <v>0</v>
      </c>
      <c r="T9" s="97">
        <v>0</v>
      </c>
      <c r="U9" s="97">
        <v>0</v>
      </c>
    </row>
    <row r="10" ht="29.25" customHeight="1" spans="1:21">
      <c r="A10" s="94"/>
      <c r="B10" s="94"/>
      <c r="C10" s="94"/>
      <c r="D10" s="94"/>
      <c r="E10" s="95"/>
      <c r="F10" s="96"/>
      <c r="G10" s="97"/>
      <c r="H10" s="97"/>
      <c r="I10" s="97"/>
      <c r="J10" s="97"/>
      <c r="K10" s="97"/>
      <c r="L10" s="97"/>
      <c r="M10" s="97"/>
      <c r="N10" s="97">
        <v>0</v>
      </c>
      <c r="O10" s="97">
        <v>0</v>
      </c>
      <c r="P10" s="97">
        <v>0</v>
      </c>
      <c r="Q10" s="97">
        <v>0</v>
      </c>
      <c r="R10" s="97">
        <v>0</v>
      </c>
      <c r="S10" s="97">
        <v>0</v>
      </c>
      <c r="T10" s="97">
        <v>0</v>
      </c>
      <c r="U10" s="97">
        <v>0</v>
      </c>
    </row>
    <row r="11" ht="29.25" customHeight="1" spans="1:21">
      <c r="A11" s="94"/>
      <c r="B11" s="94"/>
      <c r="C11" s="94"/>
      <c r="D11" s="94"/>
      <c r="E11" s="95"/>
      <c r="F11" s="96"/>
      <c r="G11" s="97"/>
      <c r="H11" s="97"/>
      <c r="I11" s="97"/>
      <c r="J11" s="97"/>
      <c r="K11" s="97"/>
      <c r="L11" s="97"/>
      <c r="M11" s="97"/>
      <c r="N11" s="97">
        <v>0</v>
      </c>
      <c r="O11" s="97">
        <v>0</v>
      </c>
      <c r="P11" s="97">
        <v>0</v>
      </c>
      <c r="Q11" s="97">
        <v>0</v>
      </c>
      <c r="R11" s="97">
        <v>0</v>
      </c>
      <c r="S11" s="97">
        <v>0</v>
      </c>
      <c r="T11" s="97">
        <v>0</v>
      </c>
      <c r="U11" s="97">
        <v>0</v>
      </c>
    </row>
    <row r="12" ht="29.25" customHeight="1" spans="1:21">
      <c r="A12" s="94"/>
      <c r="B12" s="94"/>
      <c r="C12" s="94"/>
      <c r="D12" s="94"/>
      <c r="E12" s="95"/>
      <c r="F12" s="96"/>
      <c r="G12" s="97"/>
      <c r="H12" s="97"/>
      <c r="I12" s="97"/>
      <c r="J12" s="97"/>
      <c r="K12" s="97"/>
      <c r="L12" s="97"/>
      <c r="M12" s="97"/>
      <c r="N12" s="97">
        <v>0</v>
      </c>
      <c r="O12" s="97">
        <v>0</v>
      </c>
      <c r="P12" s="97">
        <v>0</v>
      </c>
      <c r="Q12" s="97">
        <v>0</v>
      </c>
      <c r="R12" s="97">
        <v>0</v>
      </c>
      <c r="S12" s="97">
        <v>0</v>
      </c>
      <c r="T12" s="97">
        <v>0</v>
      </c>
      <c r="U12" s="97">
        <v>0</v>
      </c>
    </row>
    <row r="13" ht="29.25" customHeight="1" spans="1:21">
      <c r="A13" s="94"/>
      <c r="B13" s="94"/>
      <c r="C13" s="94"/>
      <c r="D13" s="94"/>
      <c r="E13" s="95"/>
      <c r="F13" s="96"/>
      <c r="G13" s="97"/>
      <c r="H13" s="97"/>
      <c r="I13" s="97"/>
      <c r="J13" s="97"/>
      <c r="K13" s="97"/>
      <c r="L13" s="97"/>
      <c r="M13" s="97"/>
      <c r="N13" s="97">
        <v>0</v>
      </c>
      <c r="O13" s="97">
        <v>0</v>
      </c>
      <c r="P13" s="97">
        <v>0</v>
      </c>
      <c r="Q13" s="97">
        <v>0</v>
      </c>
      <c r="R13" s="97">
        <v>0</v>
      </c>
      <c r="S13" s="97">
        <v>0</v>
      </c>
      <c r="T13" s="97">
        <v>0</v>
      </c>
      <c r="U13" s="97">
        <v>0</v>
      </c>
    </row>
    <row r="14" ht="29.25" customHeight="1" spans="1:21">
      <c r="A14" s="94"/>
      <c r="B14" s="94"/>
      <c r="C14" s="94"/>
      <c r="D14" s="94"/>
      <c r="E14" s="95"/>
      <c r="F14" s="96"/>
      <c r="G14" s="97"/>
      <c r="H14" s="97"/>
      <c r="I14" s="97"/>
      <c r="J14" s="97"/>
      <c r="K14" s="97"/>
      <c r="L14" s="97"/>
      <c r="M14" s="97"/>
      <c r="N14" s="97">
        <v>0</v>
      </c>
      <c r="O14" s="97">
        <v>0</v>
      </c>
      <c r="P14" s="97">
        <v>0</v>
      </c>
      <c r="Q14" s="97">
        <v>0</v>
      </c>
      <c r="R14" s="97">
        <v>0</v>
      </c>
      <c r="S14" s="97">
        <v>0</v>
      </c>
      <c r="T14" s="97">
        <v>0</v>
      </c>
      <c r="U14" s="97">
        <v>0</v>
      </c>
    </row>
    <row r="15" ht="29.25" customHeight="1" spans="1:21">
      <c r="A15" s="94"/>
      <c r="B15" s="94"/>
      <c r="C15" s="94"/>
      <c r="D15" s="94"/>
      <c r="E15" s="95"/>
      <c r="F15" s="96"/>
      <c r="G15" s="97"/>
      <c r="H15" s="97"/>
      <c r="I15" s="97"/>
      <c r="J15" s="97"/>
      <c r="K15" s="97"/>
      <c r="L15" s="97"/>
      <c r="M15" s="97"/>
      <c r="N15" s="97">
        <v>0</v>
      </c>
      <c r="O15" s="97">
        <v>0</v>
      </c>
      <c r="P15" s="97">
        <v>0</v>
      </c>
      <c r="Q15" s="97">
        <v>0</v>
      </c>
      <c r="R15" s="97">
        <v>0</v>
      </c>
      <c r="S15" s="97">
        <v>0</v>
      </c>
      <c r="T15" s="97">
        <v>0</v>
      </c>
      <c r="U15" s="97">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workbookViewId="0">
      <selection activeCell="A4" sqref="A4:AA22"/>
    </sheetView>
  </sheetViews>
  <sheetFormatPr defaultColWidth="6.75" defaultRowHeight="23.1" customHeight="1"/>
  <cols>
    <col min="1" max="3" width="3.625" style="409" customWidth="1"/>
    <col min="4" max="4" width="7.25" style="409" customWidth="1"/>
    <col min="5" max="5" width="19.5" style="409" customWidth="1"/>
    <col min="6" max="6" width="9" style="409" customWidth="1"/>
    <col min="7" max="7" width="8.5" style="409" customWidth="1"/>
    <col min="8" max="11" width="7.5" style="409" customWidth="1"/>
    <col min="12" max="12" width="7.5" style="410" customWidth="1"/>
    <col min="13" max="23" width="7.5" style="409" customWidth="1"/>
    <col min="24" max="24" width="8.125" style="409" customWidth="1"/>
    <col min="25" max="27" width="7.5" style="409" customWidth="1"/>
    <col min="28" max="16384" width="6.75" style="409"/>
  </cols>
  <sheetData>
    <row r="1" customHeight="1" spans="2:28">
      <c r="B1" s="411"/>
      <c r="C1" s="411"/>
      <c r="D1" s="411"/>
      <c r="E1" s="411"/>
      <c r="F1" s="411"/>
      <c r="G1" s="411"/>
      <c r="H1" s="411"/>
      <c r="I1" s="411"/>
      <c r="J1" s="411"/>
      <c r="K1" s="411"/>
      <c r="M1" s="411"/>
      <c r="N1" s="411"/>
      <c r="O1" s="411"/>
      <c r="P1" s="411"/>
      <c r="Q1" s="411"/>
      <c r="R1" s="411"/>
      <c r="S1" s="411"/>
      <c r="T1" s="411"/>
      <c r="U1" s="411"/>
      <c r="V1" s="411"/>
      <c r="W1" s="411"/>
      <c r="AA1" s="416" t="s">
        <v>159</v>
      </c>
      <c r="AB1" s="417"/>
    </row>
    <row r="2" customHeight="1" spans="1:27">
      <c r="A2" s="412" t="s">
        <v>160</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row>
    <row r="3" customHeight="1" spans="1:28">
      <c r="A3" s="413"/>
      <c r="B3" s="413"/>
      <c r="C3" s="413"/>
      <c r="D3" s="414"/>
      <c r="E3" s="414"/>
      <c r="F3" s="414"/>
      <c r="G3" s="414"/>
      <c r="H3" s="414"/>
      <c r="I3" s="414"/>
      <c r="J3" s="414"/>
      <c r="K3" s="414"/>
      <c r="M3" s="414"/>
      <c r="N3" s="414"/>
      <c r="O3" s="414"/>
      <c r="P3" s="414"/>
      <c r="Q3" s="414"/>
      <c r="R3" s="414"/>
      <c r="S3" s="414"/>
      <c r="T3" s="414"/>
      <c r="U3" s="414"/>
      <c r="V3" s="414"/>
      <c r="W3" s="414"/>
      <c r="Z3" s="418" t="s">
        <v>77</v>
      </c>
      <c r="AA3" s="418"/>
      <c r="AB3" s="419"/>
    </row>
    <row r="4" ht="27" customHeight="1" spans="1:27">
      <c r="A4" s="296" t="s">
        <v>97</v>
      </c>
      <c r="B4" s="296"/>
      <c r="C4" s="296"/>
      <c r="D4" s="297" t="s">
        <v>78</v>
      </c>
      <c r="E4" s="297" t="s">
        <v>98</v>
      </c>
      <c r="F4" s="297" t="s">
        <v>99</v>
      </c>
      <c r="G4" s="298" t="s">
        <v>161</v>
      </c>
      <c r="H4" s="299"/>
      <c r="I4" s="299"/>
      <c r="J4" s="299"/>
      <c r="K4" s="299"/>
      <c r="L4" s="301"/>
      <c r="M4" s="302" t="s">
        <v>162</v>
      </c>
      <c r="N4" s="302"/>
      <c r="O4" s="302"/>
      <c r="P4" s="302"/>
      <c r="Q4" s="302"/>
      <c r="R4" s="302"/>
      <c r="S4" s="302"/>
      <c r="T4" s="302"/>
      <c r="U4" s="302"/>
      <c r="V4" s="302"/>
      <c r="W4" s="310" t="s">
        <v>163</v>
      </c>
      <c r="X4" s="297" t="s">
        <v>164</v>
      </c>
      <c r="Y4" s="297"/>
      <c r="Z4" s="297"/>
      <c r="AA4" s="297"/>
    </row>
    <row r="5" ht="27" customHeight="1" spans="1:27">
      <c r="A5" s="297" t="s">
        <v>100</v>
      </c>
      <c r="B5" s="297" t="s">
        <v>101</v>
      </c>
      <c r="C5" s="297" t="s">
        <v>102</v>
      </c>
      <c r="D5" s="297"/>
      <c r="E5" s="297"/>
      <c r="F5" s="297"/>
      <c r="G5" s="297" t="s">
        <v>80</v>
      </c>
      <c r="H5" s="297" t="s">
        <v>165</v>
      </c>
      <c r="I5" s="297" t="s">
        <v>166</v>
      </c>
      <c r="J5" s="297" t="s">
        <v>167</v>
      </c>
      <c r="K5" s="303" t="s">
        <v>168</v>
      </c>
      <c r="L5" s="297" t="s">
        <v>169</v>
      </c>
      <c r="M5" s="297" t="s">
        <v>80</v>
      </c>
      <c r="N5" s="297" t="s">
        <v>170</v>
      </c>
      <c r="O5" s="304" t="s">
        <v>171</v>
      </c>
      <c r="P5" s="297" t="s">
        <v>172</v>
      </c>
      <c r="Q5" s="297" t="s">
        <v>173</v>
      </c>
      <c r="R5" s="304" t="s">
        <v>174</v>
      </c>
      <c r="S5" s="303" t="s">
        <v>175</v>
      </c>
      <c r="T5" s="297" t="s">
        <v>176</v>
      </c>
      <c r="U5" s="297" t="s">
        <v>177</v>
      </c>
      <c r="V5" s="297" t="s">
        <v>178</v>
      </c>
      <c r="W5" s="311"/>
      <c r="X5" s="297" t="s">
        <v>80</v>
      </c>
      <c r="Y5" s="297" t="s">
        <v>179</v>
      </c>
      <c r="Z5" s="297" t="s">
        <v>180</v>
      </c>
      <c r="AA5" s="297" t="s">
        <v>164</v>
      </c>
    </row>
    <row r="6" ht="27" customHeight="1" spans="1:27">
      <c r="A6" s="297"/>
      <c r="B6" s="297"/>
      <c r="C6" s="297"/>
      <c r="D6" s="297"/>
      <c r="E6" s="297"/>
      <c r="F6" s="297"/>
      <c r="G6" s="297"/>
      <c r="H6" s="297"/>
      <c r="I6" s="297"/>
      <c r="J6" s="297"/>
      <c r="K6" s="303"/>
      <c r="L6" s="297"/>
      <c r="M6" s="297"/>
      <c r="N6" s="297"/>
      <c r="O6" s="305"/>
      <c r="P6" s="297"/>
      <c r="Q6" s="297"/>
      <c r="R6" s="305"/>
      <c r="S6" s="303"/>
      <c r="T6" s="297"/>
      <c r="U6" s="297"/>
      <c r="V6" s="297"/>
      <c r="W6" s="312"/>
      <c r="X6" s="297"/>
      <c r="Y6" s="297"/>
      <c r="Z6" s="297"/>
      <c r="AA6" s="297"/>
    </row>
    <row r="7" customHeight="1" spans="1:27">
      <c r="A7" s="296" t="s">
        <v>92</v>
      </c>
      <c r="B7" s="296" t="s">
        <v>92</v>
      </c>
      <c r="C7" s="296" t="s">
        <v>92</v>
      </c>
      <c r="D7" s="296" t="s">
        <v>92</v>
      </c>
      <c r="E7" s="296" t="s">
        <v>92</v>
      </c>
      <c r="F7" s="296">
        <v>1</v>
      </c>
      <c r="G7" s="296">
        <v>2</v>
      </c>
      <c r="H7" s="296">
        <v>3</v>
      </c>
      <c r="I7" s="296">
        <v>4</v>
      </c>
      <c r="J7" s="296">
        <v>5</v>
      </c>
      <c r="K7" s="296">
        <v>6</v>
      </c>
      <c r="L7" s="296">
        <v>7</v>
      </c>
      <c r="M7" s="296">
        <v>8</v>
      </c>
      <c r="N7" s="296">
        <v>9</v>
      </c>
      <c r="O7" s="296"/>
      <c r="P7" s="296">
        <v>10</v>
      </c>
      <c r="Q7" s="296">
        <v>11</v>
      </c>
      <c r="R7" s="296"/>
      <c r="S7" s="296">
        <v>12</v>
      </c>
      <c r="T7" s="296">
        <v>13</v>
      </c>
      <c r="U7" s="296">
        <v>14</v>
      </c>
      <c r="V7" s="296">
        <v>15</v>
      </c>
      <c r="W7" s="296">
        <v>16</v>
      </c>
      <c r="X7" s="296">
        <v>17</v>
      </c>
      <c r="Y7" s="296">
        <v>18</v>
      </c>
      <c r="Z7" s="296">
        <v>19</v>
      </c>
      <c r="AA7" s="296">
        <v>20</v>
      </c>
    </row>
    <row r="8" s="408" customFormat="1" ht="26.25" customHeight="1" spans="1:256">
      <c r="A8" s="113"/>
      <c r="B8" s="113"/>
      <c r="C8" s="182"/>
      <c r="D8" s="300"/>
      <c r="E8" s="231" t="s">
        <v>80</v>
      </c>
      <c r="F8" s="80">
        <v>337119.06</v>
      </c>
      <c r="G8" s="115">
        <v>127548</v>
      </c>
      <c r="H8" s="115">
        <v>23964</v>
      </c>
      <c r="I8" s="115">
        <v>3308</v>
      </c>
      <c r="J8" s="115">
        <v>0</v>
      </c>
      <c r="K8" s="306"/>
      <c r="L8" s="80">
        <v>69564</v>
      </c>
      <c r="M8" s="80">
        <v>86205.94</v>
      </c>
      <c r="N8" s="75">
        <v>44215.2</v>
      </c>
      <c r="O8" s="115">
        <v>17686.08</v>
      </c>
      <c r="P8" s="115">
        <v>15475.32</v>
      </c>
      <c r="Q8" s="115">
        <v>1587.84</v>
      </c>
      <c r="R8" s="80">
        <v>1757.04</v>
      </c>
      <c r="S8" s="114">
        <v>892.84</v>
      </c>
      <c r="T8" s="80">
        <v>1275.48</v>
      </c>
      <c r="U8" s="114">
        <v>3316.14</v>
      </c>
      <c r="V8" s="313"/>
      <c r="W8" s="115">
        <v>26529.12</v>
      </c>
      <c r="X8" s="313"/>
      <c r="Y8" s="313"/>
      <c r="Z8" s="313"/>
      <c r="AA8" s="313"/>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420"/>
      <c r="DY8" s="420"/>
      <c r="DZ8" s="420"/>
      <c r="EA8" s="420"/>
      <c r="EB8" s="420"/>
      <c r="EC8" s="420"/>
      <c r="ED8" s="420"/>
      <c r="EE8" s="420"/>
      <c r="EF8" s="420"/>
      <c r="EG8" s="420"/>
      <c r="EH8" s="420"/>
      <c r="EI8" s="420"/>
      <c r="EJ8" s="420"/>
      <c r="EK8" s="420"/>
      <c r="EL8" s="420"/>
      <c r="EM8" s="420"/>
      <c r="EN8" s="420"/>
      <c r="EO8" s="420"/>
      <c r="EP8" s="420"/>
      <c r="EQ8" s="420"/>
      <c r="ER8" s="420"/>
      <c r="ES8" s="420"/>
      <c r="ET8" s="420"/>
      <c r="EU8" s="420"/>
      <c r="EV8" s="420"/>
      <c r="EW8" s="420"/>
      <c r="EX8" s="420"/>
      <c r="EY8" s="420"/>
      <c r="EZ8" s="420"/>
      <c r="FA8" s="420"/>
      <c r="FB8" s="420"/>
      <c r="FC8" s="420"/>
      <c r="FD8" s="420"/>
      <c r="FE8" s="420"/>
      <c r="FF8" s="420"/>
      <c r="FG8" s="420"/>
      <c r="FH8" s="420"/>
      <c r="FI8" s="420"/>
      <c r="FJ8" s="420"/>
      <c r="FK8" s="420"/>
      <c r="FL8" s="420"/>
      <c r="FM8" s="420"/>
      <c r="FN8" s="420"/>
      <c r="FO8" s="420"/>
      <c r="FP8" s="420"/>
      <c r="FQ8" s="420"/>
      <c r="FR8" s="420"/>
      <c r="FS8" s="420"/>
      <c r="FT8" s="420"/>
      <c r="FU8" s="420"/>
      <c r="FV8" s="420"/>
      <c r="FW8" s="420"/>
      <c r="FX8" s="420"/>
      <c r="FY8" s="420"/>
      <c r="FZ8" s="420"/>
      <c r="GA8" s="420"/>
      <c r="GB8" s="420"/>
      <c r="GC8" s="420"/>
      <c r="GD8" s="420"/>
      <c r="GE8" s="420"/>
      <c r="GF8" s="420"/>
      <c r="GG8" s="420"/>
      <c r="GH8" s="420"/>
      <c r="GI8" s="420"/>
      <c r="GJ8" s="420"/>
      <c r="GK8" s="420"/>
      <c r="GL8" s="420"/>
      <c r="GM8" s="420"/>
      <c r="GN8" s="420"/>
      <c r="GO8" s="420"/>
      <c r="GP8" s="420"/>
      <c r="GQ8" s="420"/>
      <c r="GR8" s="420"/>
      <c r="GS8" s="420"/>
      <c r="GT8" s="420"/>
      <c r="GU8" s="420"/>
      <c r="GV8" s="420"/>
      <c r="GW8" s="420"/>
      <c r="GX8" s="420"/>
      <c r="GY8" s="420"/>
      <c r="GZ8" s="420"/>
      <c r="HA8" s="420"/>
      <c r="HB8" s="420"/>
      <c r="HC8" s="420"/>
      <c r="HD8" s="420"/>
      <c r="HE8" s="420"/>
      <c r="HF8" s="420"/>
      <c r="HG8" s="420"/>
      <c r="HH8" s="420"/>
      <c r="HI8" s="420"/>
      <c r="HJ8" s="420"/>
      <c r="HK8" s="420"/>
      <c r="HL8" s="420"/>
      <c r="HM8" s="420"/>
      <c r="HN8" s="420"/>
      <c r="HO8" s="420"/>
      <c r="HP8" s="420"/>
      <c r="HQ8" s="420"/>
      <c r="HR8" s="420"/>
      <c r="HS8" s="420"/>
      <c r="HT8" s="420"/>
      <c r="HU8" s="420"/>
      <c r="HV8" s="420"/>
      <c r="HW8" s="420"/>
      <c r="HX8" s="420"/>
      <c r="HY8" s="420"/>
      <c r="HZ8" s="420"/>
      <c r="IA8" s="420"/>
      <c r="IB8" s="420"/>
      <c r="IC8" s="420"/>
      <c r="ID8" s="420"/>
      <c r="IE8" s="420"/>
      <c r="IF8" s="420"/>
      <c r="IG8" s="420"/>
      <c r="IH8" s="420"/>
      <c r="II8" s="420"/>
      <c r="IJ8" s="420"/>
      <c r="IK8" s="420"/>
      <c r="IL8" s="420"/>
      <c r="IM8" s="420"/>
      <c r="IN8" s="420"/>
      <c r="IO8" s="420"/>
      <c r="IP8" s="420"/>
      <c r="IQ8" s="420"/>
      <c r="IR8" s="420"/>
      <c r="IS8" s="420"/>
      <c r="IT8" s="420"/>
      <c r="IU8" s="420"/>
      <c r="IV8" s="420"/>
    </row>
    <row r="9" ht="26.25" customHeight="1" spans="1:28">
      <c r="A9" s="113"/>
      <c r="B9" s="113"/>
      <c r="C9" s="182"/>
      <c r="D9" s="300" t="s">
        <v>93</v>
      </c>
      <c r="E9" s="231" t="s">
        <v>94</v>
      </c>
      <c r="F9" s="80">
        <v>337119.06</v>
      </c>
      <c r="G9" s="115">
        <v>127548</v>
      </c>
      <c r="H9" s="115">
        <v>23964</v>
      </c>
      <c r="I9" s="115">
        <v>3308</v>
      </c>
      <c r="J9" s="115">
        <v>0</v>
      </c>
      <c r="K9" s="307"/>
      <c r="L9" s="80">
        <v>69564</v>
      </c>
      <c r="M9" s="80">
        <v>86205.94</v>
      </c>
      <c r="N9" s="75">
        <v>44215.2</v>
      </c>
      <c r="O9" s="115">
        <v>17686.08</v>
      </c>
      <c r="P9" s="115">
        <v>15475.32</v>
      </c>
      <c r="Q9" s="115">
        <v>1587.84</v>
      </c>
      <c r="R9" s="80">
        <v>1757.04</v>
      </c>
      <c r="S9" s="114">
        <v>892.84</v>
      </c>
      <c r="T9" s="80">
        <v>1275.48</v>
      </c>
      <c r="U9" s="114">
        <v>3316.14</v>
      </c>
      <c r="V9" s="313"/>
      <c r="W9" s="115">
        <v>26529.12</v>
      </c>
      <c r="X9" s="313"/>
      <c r="Y9" s="313"/>
      <c r="Z9" s="313"/>
      <c r="AA9" s="313"/>
      <c r="AB9" s="421"/>
    </row>
    <row r="10" ht="26.25" customHeight="1" spans="1:28">
      <c r="A10" s="113" t="s">
        <v>103</v>
      </c>
      <c r="B10" s="113" t="s">
        <v>104</v>
      </c>
      <c r="C10" s="182" t="s">
        <v>104</v>
      </c>
      <c r="D10" s="300" t="s">
        <v>105</v>
      </c>
      <c r="E10" s="231" t="s">
        <v>106</v>
      </c>
      <c r="F10" s="80">
        <v>23964</v>
      </c>
      <c r="G10" s="115">
        <v>0</v>
      </c>
      <c r="H10" s="115">
        <v>23964</v>
      </c>
      <c r="I10" s="115">
        <v>0</v>
      </c>
      <c r="J10" s="115">
        <v>0</v>
      </c>
      <c r="K10" s="307"/>
      <c r="L10" s="80">
        <v>0</v>
      </c>
      <c r="M10" s="80">
        <v>0</v>
      </c>
      <c r="N10" s="75">
        <v>0</v>
      </c>
      <c r="O10" s="115">
        <v>0</v>
      </c>
      <c r="P10" s="115">
        <v>0</v>
      </c>
      <c r="Q10" s="115">
        <v>0</v>
      </c>
      <c r="R10" s="80">
        <v>0</v>
      </c>
      <c r="S10" s="114">
        <v>0</v>
      </c>
      <c r="T10" s="80">
        <v>0</v>
      </c>
      <c r="U10" s="114">
        <v>0</v>
      </c>
      <c r="V10" s="313"/>
      <c r="W10" s="115">
        <v>0</v>
      </c>
      <c r="X10" s="313"/>
      <c r="Y10" s="313"/>
      <c r="Z10" s="313"/>
      <c r="AA10" s="313"/>
      <c r="AB10" s="421"/>
    </row>
    <row r="11" ht="26.25" customHeight="1" spans="1:27">
      <c r="A11" s="113" t="s">
        <v>103</v>
      </c>
      <c r="B11" s="113" t="s">
        <v>104</v>
      </c>
      <c r="C11" s="182" t="s">
        <v>104</v>
      </c>
      <c r="D11" s="300" t="s">
        <v>105</v>
      </c>
      <c r="E11" s="231" t="s">
        <v>106</v>
      </c>
      <c r="F11" s="80">
        <v>69564</v>
      </c>
      <c r="G11" s="115">
        <v>0</v>
      </c>
      <c r="H11" s="115">
        <v>0</v>
      </c>
      <c r="I11" s="115">
        <v>0</v>
      </c>
      <c r="J11" s="115">
        <v>0</v>
      </c>
      <c r="K11" s="307"/>
      <c r="L11" s="80">
        <v>69564</v>
      </c>
      <c r="M11" s="80">
        <v>0</v>
      </c>
      <c r="N11" s="75">
        <v>0</v>
      </c>
      <c r="O11" s="115">
        <v>0</v>
      </c>
      <c r="P11" s="115">
        <v>0</v>
      </c>
      <c r="Q11" s="115">
        <v>0</v>
      </c>
      <c r="R11" s="80">
        <v>0</v>
      </c>
      <c r="S11" s="114">
        <v>0</v>
      </c>
      <c r="T11" s="80">
        <v>0</v>
      </c>
      <c r="U11" s="114">
        <v>0</v>
      </c>
      <c r="V11" s="313"/>
      <c r="W11" s="115">
        <v>0</v>
      </c>
      <c r="X11" s="313"/>
      <c r="Y11" s="313"/>
      <c r="Z11" s="313"/>
      <c r="AA11" s="313"/>
    </row>
    <row r="12" ht="26.25" customHeight="1" spans="1:27">
      <c r="A12" s="113" t="s">
        <v>103</v>
      </c>
      <c r="B12" s="113" t="s">
        <v>104</v>
      </c>
      <c r="C12" s="182" t="s">
        <v>104</v>
      </c>
      <c r="D12" s="300" t="s">
        <v>105</v>
      </c>
      <c r="E12" s="231" t="s">
        <v>106</v>
      </c>
      <c r="F12" s="80">
        <v>127548</v>
      </c>
      <c r="G12" s="115">
        <v>127548</v>
      </c>
      <c r="H12" s="115">
        <v>0</v>
      </c>
      <c r="I12" s="115">
        <v>0</v>
      </c>
      <c r="J12" s="115">
        <v>0</v>
      </c>
      <c r="K12" s="80">
        <v>0</v>
      </c>
      <c r="L12" s="308"/>
      <c r="M12" s="80">
        <v>0</v>
      </c>
      <c r="N12" s="75">
        <v>0</v>
      </c>
      <c r="O12" s="115">
        <v>0</v>
      </c>
      <c r="P12" s="115">
        <v>0</v>
      </c>
      <c r="Q12" s="115">
        <v>0</v>
      </c>
      <c r="R12" s="80">
        <v>0</v>
      </c>
      <c r="S12" s="114">
        <v>0</v>
      </c>
      <c r="T12" s="80">
        <v>0</v>
      </c>
      <c r="U12" s="114">
        <v>0</v>
      </c>
      <c r="V12" s="313"/>
      <c r="W12" s="115">
        <v>0</v>
      </c>
      <c r="X12" s="313"/>
      <c r="Y12" s="313"/>
      <c r="Z12" s="313"/>
      <c r="AA12" s="313"/>
    </row>
    <row r="13" ht="26.25" customHeight="1" spans="1:27">
      <c r="A13" s="113" t="s">
        <v>103</v>
      </c>
      <c r="B13" s="113" t="s">
        <v>104</v>
      </c>
      <c r="C13" s="182" t="s">
        <v>104</v>
      </c>
      <c r="D13" s="300" t="s">
        <v>105</v>
      </c>
      <c r="E13" s="231" t="s">
        <v>106</v>
      </c>
      <c r="F13" s="80">
        <v>3308</v>
      </c>
      <c r="G13" s="115">
        <v>0</v>
      </c>
      <c r="H13" s="115">
        <v>0</v>
      </c>
      <c r="I13" s="115">
        <v>3308</v>
      </c>
      <c r="J13" s="115">
        <v>0</v>
      </c>
      <c r="K13" s="80">
        <v>0</v>
      </c>
      <c r="L13" s="308"/>
      <c r="M13" s="80">
        <v>0</v>
      </c>
      <c r="N13" s="75">
        <v>0</v>
      </c>
      <c r="O13" s="115">
        <v>0</v>
      </c>
      <c r="P13" s="115">
        <v>0</v>
      </c>
      <c r="Q13" s="115">
        <v>0</v>
      </c>
      <c r="R13" s="80">
        <v>0</v>
      </c>
      <c r="S13" s="114">
        <v>0</v>
      </c>
      <c r="T13" s="80">
        <v>0</v>
      </c>
      <c r="U13" s="114">
        <v>0</v>
      </c>
      <c r="V13" s="313"/>
      <c r="W13" s="115">
        <v>0</v>
      </c>
      <c r="X13" s="313"/>
      <c r="Y13" s="313"/>
      <c r="Z13" s="313"/>
      <c r="AA13" s="313"/>
    </row>
    <row r="14" ht="26.25" customHeight="1" spans="1:27">
      <c r="A14" s="113" t="s">
        <v>126</v>
      </c>
      <c r="B14" s="113" t="s">
        <v>127</v>
      </c>
      <c r="C14" s="182" t="s">
        <v>127</v>
      </c>
      <c r="D14" s="300" t="s">
        <v>105</v>
      </c>
      <c r="E14" s="231" t="s">
        <v>128</v>
      </c>
      <c r="F14" s="80">
        <v>44215.2</v>
      </c>
      <c r="G14" s="115">
        <v>0</v>
      </c>
      <c r="H14" s="115">
        <v>0</v>
      </c>
      <c r="I14" s="115">
        <v>0</v>
      </c>
      <c r="J14" s="115">
        <v>0</v>
      </c>
      <c r="K14" s="80">
        <v>0</v>
      </c>
      <c r="L14" s="308"/>
      <c r="M14" s="80">
        <v>44215.2</v>
      </c>
      <c r="N14" s="75">
        <v>44215.2</v>
      </c>
      <c r="O14" s="115">
        <v>0</v>
      </c>
      <c r="P14" s="115">
        <v>0</v>
      </c>
      <c r="Q14" s="115">
        <v>0</v>
      </c>
      <c r="R14" s="80">
        <v>0</v>
      </c>
      <c r="S14" s="114">
        <v>0</v>
      </c>
      <c r="T14" s="80">
        <v>0</v>
      </c>
      <c r="U14" s="114">
        <v>0</v>
      </c>
      <c r="V14" s="313"/>
      <c r="W14" s="115">
        <v>0</v>
      </c>
      <c r="X14" s="313"/>
      <c r="Y14" s="313"/>
      <c r="Z14" s="313"/>
      <c r="AA14" s="313"/>
    </row>
    <row r="15" ht="26.25" customHeight="1" spans="1:27">
      <c r="A15" s="113" t="s">
        <v>126</v>
      </c>
      <c r="B15" s="113" t="s">
        <v>127</v>
      </c>
      <c r="C15" s="182" t="s">
        <v>129</v>
      </c>
      <c r="D15" s="300" t="s">
        <v>105</v>
      </c>
      <c r="E15" s="231" t="s">
        <v>130</v>
      </c>
      <c r="F15" s="80">
        <v>17686.08</v>
      </c>
      <c r="G15" s="115">
        <v>0</v>
      </c>
      <c r="H15" s="115">
        <v>0</v>
      </c>
      <c r="I15" s="115">
        <v>0</v>
      </c>
      <c r="J15" s="115">
        <v>0</v>
      </c>
      <c r="K15" s="80">
        <v>0</v>
      </c>
      <c r="L15" s="308"/>
      <c r="M15" s="80">
        <v>17686.08</v>
      </c>
      <c r="N15" s="75">
        <v>0</v>
      </c>
      <c r="O15" s="115">
        <v>17686.08</v>
      </c>
      <c r="P15" s="115">
        <v>0</v>
      </c>
      <c r="Q15" s="115">
        <v>0</v>
      </c>
      <c r="R15" s="80">
        <v>0</v>
      </c>
      <c r="S15" s="114">
        <v>0</v>
      </c>
      <c r="T15" s="80">
        <v>0</v>
      </c>
      <c r="U15" s="114">
        <v>0</v>
      </c>
      <c r="V15" s="313"/>
      <c r="W15" s="115">
        <v>0</v>
      </c>
      <c r="X15" s="313"/>
      <c r="Y15" s="313"/>
      <c r="Z15" s="313"/>
      <c r="AA15" s="313"/>
    </row>
    <row r="16" customHeight="1" spans="1:27">
      <c r="A16" s="113" t="s">
        <v>126</v>
      </c>
      <c r="B16" s="113" t="s">
        <v>131</v>
      </c>
      <c r="C16" s="182" t="s">
        <v>132</v>
      </c>
      <c r="D16" s="300" t="s">
        <v>105</v>
      </c>
      <c r="E16" s="231" t="s">
        <v>133</v>
      </c>
      <c r="F16" s="80">
        <v>1275.48</v>
      </c>
      <c r="G16" s="115">
        <v>0</v>
      </c>
      <c r="H16" s="115">
        <v>0</v>
      </c>
      <c r="I16" s="115">
        <v>0</v>
      </c>
      <c r="J16" s="115">
        <v>0</v>
      </c>
      <c r="K16" s="80">
        <v>0</v>
      </c>
      <c r="L16" s="308"/>
      <c r="M16" s="80">
        <v>1275.48</v>
      </c>
      <c r="N16" s="75">
        <v>0</v>
      </c>
      <c r="O16" s="115">
        <v>0</v>
      </c>
      <c r="P16" s="115">
        <v>0</v>
      </c>
      <c r="Q16" s="115">
        <v>0</v>
      </c>
      <c r="R16" s="80">
        <v>0</v>
      </c>
      <c r="S16" s="114">
        <v>0</v>
      </c>
      <c r="T16" s="80">
        <v>1275.48</v>
      </c>
      <c r="U16" s="114">
        <v>0</v>
      </c>
      <c r="V16" s="313"/>
      <c r="W16" s="115">
        <v>0</v>
      </c>
      <c r="X16" s="313"/>
      <c r="Y16" s="313"/>
      <c r="Z16" s="313"/>
      <c r="AA16" s="313"/>
    </row>
    <row r="17" s="409" customFormat="1" customHeight="1" spans="1:27">
      <c r="A17" s="113" t="s">
        <v>126</v>
      </c>
      <c r="B17" s="113" t="s">
        <v>131</v>
      </c>
      <c r="C17" s="182" t="s">
        <v>132</v>
      </c>
      <c r="D17" s="300" t="s">
        <v>105</v>
      </c>
      <c r="E17" s="231" t="s">
        <v>133</v>
      </c>
      <c r="F17" s="80">
        <v>892.84</v>
      </c>
      <c r="G17" s="115">
        <v>0</v>
      </c>
      <c r="H17" s="115">
        <v>0</v>
      </c>
      <c r="I17" s="115">
        <v>0</v>
      </c>
      <c r="J17" s="115">
        <v>0</v>
      </c>
      <c r="K17" s="80">
        <v>0</v>
      </c>
      <c r="L17" s="308"/>
      <c r="M17" s="80">
        <v>892.84</v>
      </c>
      <c r="N17" s="75">
        <v>0</v>
      </c>
      <c r="O17" s="115">
        <v>0</v>
      </c>
      <c r="P17" s="115">
        <v>0</v>
      </c>
      <c r="Q17" s="115">
        <v>0</v>
      </c>
      <c r="R17" s="80">
        <v>0</v>
      </c>
      <c r="S17" s="114">
        <v>892.84</v>
      </c>
      <c r="T17" s="80">
        <v>0</v>
      </c>
      <c r="U17" s="114">
        <v>0</v>
      </c>
      <c r="V17" s="313"/>
      <c r="W17" s="115">
        <v>0</v>
      </c>
      <c r="X17" s="313"/>
      <c r="Y17" s="313"/>
      <c r="Z17" s="313"/>
      <c r="AA17" s="313"/>
    </row>
    <row r="18" customHeight="1" spans="1:27">
      <c r="A18" s="113" t="s">
        <v>126</v>
      </c>
      <c r="B18" s="113" t="s">
        <v>131</v>
      </c>
      <c r="C18" s="182" t="s">
        <v>132</v>
      </c>
      <c r="D18" s="300" t="s">
        <v>105</v>
      </c>
      <c r="E18" s="231" t="s">
        <v>133</v>
      </c>
      <c r="F18" s="80">
        <v>1757.04</v>
      </c>
      <c r="G18" s="115">
        <v>0</v>
      </c>
      <c r="H18" s="115">
        <v>0</v>
      </c>
      <c r="I18" s="115">
        <v>0</v>
      </c>
      <c r="J18" s="115">
        <v>0</v>
      </c>
      <c r="K18" s="80">
        <v>0</v>
      </c>
      <c r="L18" s="308"/>
      <c r="M18" s="80">
        <v>1757.04</v>
      </c>
      <c r="N18" s="75">
        <v>0</v>
      </c>
      <c r="O18" s="115">
        <v>0</v>
      </c>
      <c r="P18" s="115">
        <v>0</v>
      </c>
      <c r="Q18" s="115">
        <v>0</v>
      </c>
      <c r="R18" s="80">
        <v>1757.04</v>
      </c>
      <c r="S18" s="114">
        <v>0</v>
      </c>
      <c r="T18" s="80">
        <v>0</v>
      </c>
      <c r="U18" s="114">
        <v>0</v>
      </c>
      <c r="V18" s="313"/>
      <c r="W18" s="115">
        <v>0</v>
      </c>
      <c r="X18" s="313"/>
      <c r="Y18" s="313"/>
      <c r="Z18" s="313"/>
      <c r="AA18" s="313"/>
    </row>
    <row r="19" customHeight="1" spans="1:27">
      <c r="A19" s="113" t="s">
        <v>126</v>
      </c>
      <c r="B19" s="113" t="s">
        <v>131</v>
      </c>
      <c r="C19" s="182" t="s">
        <v>132</v>
      </c>
      <c r="D19" s="300" t="s">
        <v>105</v>
      </c>
      <c r="E19" s="231" t="s">
        <v>133</v>
      </c>
      <c r="F19" s="80">
        <v>3316.14</v>
      </c>
      <c r="G19" s="115">
        <v>0</v>
      </c>
      <c r="H19" s="115">
        <v>0</v>
      </c>
      <c r="I19" s="115">
        <v>0</v>
      </c>
      <c r="J19" s="115">
        <v>0</v>
      </c>
      <c r="K19" s="80">
        <v>0</v>
      </c>
      <c r="L19" s="308"/>
      <c r="M19" s="80">
        <v>3316.14</v>
      </c>
      <c r="N19" s="75">
        <v>0</v>
      </c>
      <c r="O19" s="115">
        <v>0</v>
      </c>
      <c r="P19" s="115">
        <v>0</v>
      </c>
      <c r="Q19" s="115">
        <v>0</v>
      </c>
      <c r="R19" s="80">
        <v>0</v>
      </c>
      <c r="S19" s="114">
        <v>0</v>
      </c>
      <c r="T19" s="80">
        <v>0</v>
      </c>
      <c r="U19" s="114">
        <v>3316.14</v>
      </c>
      <c r="V19" s="313"/>
      <c r="W19" s="115">
        <v>0</v>
      </c>
      <c r="X19" s="313"/>
      <c r="Y19" s="313"/>
      <c r="Z19" s="313"/>
      <c r="AA19" s="313"/>
    </row>
    <row r="20" customHeight="1" spans="1:27">
      <c r="A20" s="113" t="s">
        <v>134</v>
      </c>
      <c r="B20" s="113" t="s">
        <v>135</v>
      </c>
      <c r="C20" s="182" t="s">
        <v>132</v>
      </c>
      <c r="D20" s="300" t="s">
        <v>105</v>
      </c>
      <c r="E20" s="231" t="s">
        <v>136</v>
      </c>
      <c r="F20" s="80">
        <v>15475.32</v>
      </c>
      <c r="G20" s="115">
        <v>0</v>
      </c>
      <c r="H20" s="115">
        <v>0</v>
      </c>
      <c r="I20" s="115">
        <v>0</v>
      </c>
      <c r="J20" s="115">
        <v>0</v>
      </c>
      <c r="K20" s="80">
        <v>0</v>
      </c>
      <c r="L20" s="308"/>
      <c r="M20" s="80">
        <v>15475.32</v>
      </c>
      <c r="N20" s="75">
        <v>0</v>
      </c>
      <c r="O20" s="115">
        <v>0</v>
      </c>
      <c r="P20" s="115">
        <v>15475.32</v>
      </c>
      <c r="Q20" s="115">
        <v>0</v>
      </c>
      <c r="R20" s="80">
        <v>0</v>
      </c>
      <c r="S20" s="114">
        <v>0</v>
      </c>
      <c r="T20" s="80">
        <v>0</v>
      </c>
      <c r="U20" s="114">
        <v>0</v>
      </c>
      <c r="V20" s="313"/>
      <c r="W20" s="115">
        <v>0</v>
      </c>
      <c r="X20" s="313"/>
      <c r="Y20" s="313"/>
      <c r="Z20" s="313"/>
      <c r="AA20" s="313"/>
    </row>
    <row r="21" customHeight="1" spans="1:27">
      <c r="A21" s="113" t="s">
        <v>134</v>
      </c>
      <c r="B21" s="113" t="s">
        <v>135</v>
      </c>
      <c r="C21" s="182" t="s">
        <v>137</v>
      </c>
      <c r="D21" s="300" t="s">
        <v>105</v>
      </c>
      <c r="E21" s="231" t="s">
        <v>138</v>
      </c>
      <c r="F21" s="80">
        <v>1587.84</v>
      </c>
      <c r="G21" s="115">
        <v>0</v>
      </c>
      <c r="H21" s="115">
        <v>0</v>
      </c>
      <c r="I21" s="115">
        <v>0</v>
      </c>
      <c r="J21" s="115">
        <v>0</v>
      </c>
      <c r="K21" s="80">
        <v>0</v>
      </c>
      <c r="L21" s="308"/>
      <c r="M21" s="80">
        <v>1587.84</v>
      </c>
      <c r="N21" s="75">
        <v>0</v>
      </c>
      <c r="O21" s="115">
        <v>0</v>
      </c>
      <c r="P21" s="115">
        <v>0</v>
      </c>
      <c r="Q21" s="115">
        <v>1587.84</v>
      </c>
      <c r="R21" s="80">
        <v>0</v>
      </c>
      <c r="S21" s="114">
        <v>0</v>
      </c>
      <c r="T21" s="80">
        <v>0</v>
      </c>
      <c r="U21" s="114">
        <v>0</v>
      </c>
      <c r="V21" s="313"/>
      <c r="W21" s="115">
        <v>0</v>
      </c>
      <c r="X21" s="313"/>
      <c r="Y21" s="313"/>
      <c r="Z21" s="313"/>
      <c r="AA21" s="313"/>
    </row>
    <row r="22" customHeight="1" spans="1:27">
      <c r="A22" s="113" t="s">
        <v>143</v>
      </c>
      <c r="B22" s="113" t="s">
        <v>132</v>
      </c>
      <c r="C22" s="182" t="s">
        <v>141</v>
      </c>
      <c r="D22" s="300" t="s">
        <v>105</v>
      </c>
      <c r="E22" s="231" t="s">
        <v>144</v>
      </c>
      <c r="F22" s="80">
        <v>26529.12</v>
      </c>
      <c r="G22" s="115">
        <v>0</v>
      </c>
      <c r="H22" s="115">
        <v>0</v>
      </c>
      <c r="I22" s="115">
        <v>0</v>
      </c>
      <c r="J22" s="115">
        <v>0</v>
      </c>
      <c r="K22" s="80">
        <v>0</v>
      </c>
      <c r="L22" s="308"/>
      <c r="M22" s="80">
        <v>0</v>
      </c>
      <c r="N22" s="75">
        <v>0</v>
      </c>
      <c r="O22" s="115">
        <v>0</v>
      </c>
      <c r="P22" s="115">
        <v>0</v>
      </c>
      <c r="Q22" s="115">
        <v>0</v>
      </c>
      <c r="R22" s="80">
        <v>0</v>
      </c>
      <c r="S22" s="114">
        <v>0</v>
      </c>
      <c r="T22" s="80">
        <v>0</v>
      </c>
      <c r="U22" s="114">
        <v>0</v>
      </c>
      <c r="V22" s="313"/>
      <c r="W22" s="115">
        <v>26529.12</v>
      </c>
      <c r="X22" s="313"/>
      <c r="Y22" s="313"/>
      <c r="Z22" s="313"/>
      <c r="AA22" s="313"/>
    </row>
    <row r="23" customHeight="1" spans="6:11">
      <c r="F23" s="415"/>
      <c r="G23" s="415"/>
      <c r="H23" s="415"/>
      <c r="I23" s="415"/>
      <c r="J23" s="415"/>
      <c r="K23" s="415"/>
    </row>
  </sheetData>
  <sheetProtection formatCells="0" formatColumns="0" formatRows="0"/>
  <mergeCells count="33">
    <mergeCell ref="A2:AA2"/>
    <mergeCell ref="Z3:AA3"/>
    <mergeCell ref="A4:C4"/>
    <mergeCell ref="G4:L4"/>
    <mergeCell ref="M4:V4"/>
    <mergeCell ref="X4:AA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4:W6"/>
    <mergeCell ref="X5:X6"/>
    <mergeCell ref="Y5:Y6"/>
    <mergeCell ref="Z5:Z6"/>
    <mergeCell ref="AA5:AA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M3" sqref="M3:N3"/>
    </sheetView>
  </sheetViews>
  <sheetFormatPr defaultColWidth="9" defaultRowHeight="14.25"/>
  <cols>
    <col min="1" max="3" width="5.375" customWidth="1"/>
    <col min="5" max="5" width="18" customWidth="1"/>
    <col min="6" max="6" width="12.5" customWidth="1"/>
  </cols>
  <sheetData>
    <row r="1" customHeight="1" spans="14:14">
      <c r="N1" s="407" t="s">
        <v>181</v>
      </c>
    </row>
    <row r="2" ht="33" customHeight="1" spans="1:14">
      <c r="A2" s="285" t="s">
        <v>182</v>
      </c>
      <c r="B2" s="285"/>
      <c r="C2" s="285"/>
      <c r="D2" s="285"/>
      <c r="E2" s="285"/>
      <c r="F2" s="285"/>
      <c r="G2" s="285"/>
      <c r="H2" s="285"/>
      <c r="I2" s="285"/>
      <c r="J2" s="285"/>
      <c r="K2" s="285"/>
      <c r="L2" s="285"/>
      <c r="M2" s="285"/>
      <c r="N2" s="285"/>
    </row>
    <row r="3" customHeight="1" spans="13:14">
      <c r="M3" s="385" t="s">
        <v>77</v>
      </c>
      <c r="N3" s="385"/>
    </row>
    <row r="4" ht="22.5" customHeight="1" spans="1:14">
      <c r="A4" s="245" t="s">
        <v>97</v>
      </c>
      <c r="B4" s="245"/>
      <c r="C4" s="245"/>
      <c r="D4" s="91" t="s">
        <v>147</v>
      </c>
      <c r="E4" s="91" t="s">
        <v>79</v>
      </c>
      <c r="F4" s="91" t="s">
        <v>80</v>
      </c>
      <c r="G4" s="91" t="s">
        <v>149</v>
      </c>
      <c r="H4" s="91"/>
      <c r="I4" s="91"/>
      <c r="J4" s="91"/>
      <c r="K4" s="91"/>
      <c r="L4" s="91" t="s">
        <v>153</v>
      </c>
      <c r="M4" s="91"/>
      <c r="N4" s="91"/>
    </row>
    <row r="5" ht="17.25" customHeight="1" spans="1:14">
      <c r="A5" s="91" t="s">
        <v>100</v>
      </c>
      <c r="B5" s="95" t="s">
        <v>101</v>
      </c>
      <c r="C5" s="91" t="s">
        <v>102</v>
      </c>
      <c r="D5" s="91"/>
      <c r="E5" s="91"/>
      <c r="F5" s="91"/>
      <c r="G5" s="91" t="s">
        <v>183</v>
      </c>
      <c r="H5" s="91" t="s">
        <v>184</v>
      </c>
      <c r="I5" s="91" t="s">
        <v>162</v>
      </c>
      <c r="J5" s="91" t="s">
        <v>163</v>
      </c>
      <c r="K5" s="91" t="s">
        <v>164</v>
      </c>
      <c r="L5" s="91" t="s">
        <v>183</v>
      </c>
      <c r="M5" s="91" t="s">
        <v>116</v>
      </c>
      <c r="N5" s="91" t="s">
        <v>185</v>
      </c>
    </row>
    <row r="6" ht="20.25" customHeight="1" spans="1:14">
      <c r="A6" s="91"/>
      <c r="B6" s="95"/>
      <c r="C6" s="91"/>
      <c r="D6" s="91"/>
      <c r="E6" s="91"/>
      <c r="F6" s="91"/>
      <c r="G6" s="91"/>
      <c r="H6" s="91"/>
      <c r="I6" s="91"/>
      <c r="J6" s="91"/>
      <c r="K6" s="91"/>
      <c r="L6" s="91"/>
      <c r="M6" s="91"/>
      <c r="N6" s="91"/>
    </row>
    <row r="7" s="84" customFormat="1" ht="29.25" customHeight="1" spans="1:14">
      <c r="A7" s="287"/>
      <c r="B7" s="287"/>
      <c r="C7" s="287"/>
      <c r="D7" s="287"/>
      <c r="E7" s="286"/>
      <c r="F7" s="246"/>
      <c r="G7" s="246"/>
      <c r="H7" s="246"/>
      <c r="I7" s="246"/>
      <c r="J7" s="246"/>
      <c r="K7" s="246"/>
      <c r="L7" s="246"/>
      <c r="M7" s="246"/>
      <c r="N7" s="246"/>
    </row>
    <row r="8" ht="29.25" customHeight="1" spans="1:14">
      <c r="A8" s="287"/>
      <c r="B8" s="287"/>
      <c r="C8" s="287"/>
      <c r="D8" s="287"/>
      <c r="E8" s="286"/>
      <c r="F8" s="246"/>
      <c r="G8" s="246"/>
      <c r="H8" s="246"/>
      <c r="I8" s="246"/>
      <c r="J8" s="246"/>
      <c r="K8" s="246"/>
      <c r="L8" s="246"/>
      <c r="M8" s="246"/>
      <c r="N8" s="246"/>
    </row>
    <row r="9" ht="29.25" customHeight="1" spans="1:14">
      <c r="A9" s="287"/>
      <c r="B9" s="287"/>
      <c r="C9" s="287"/>
      <c r="D9" s="287"/>
      <c r="E9" s="286"/>
      <c r="F9" s="246"/>
      <c r="G9" s="246"/>
      <c r="H9" s="246"/>
      <c r="I9" s="246"/>
      <c r="J9" s="246"/>
      <c r="K9" s="246"/>
      <c r="L9" s="246"/>
      <c r="M9" s="246"/>
      <c r="N9" s="246"/>
    </row>
    <row r="10" ht="29.25" customHeight="1" spans="1:14">
      <c r="A10" s="287"/>
      <c r="B10" s="287"/>
      <c r="C10" s="287"/>
      <c r="D10" s="287"/>
      <c r="E10" s="286"/>
      <c r="F10" s="246"/>
      <c r="G10" s="246"/>
      <c r="H10" s="246"/>
      <c r="I10" s="246"/>
      <c r="J10" s="246"/>
      <c r="K10" s="246"/>
      <c r="L10" s="246"/>
      <c r="M10" s="246"/>
      <c r="N10" s="246"/>
    </row>
    <row r="11" ht="29.25" customHeight="1" spans="1:14">
      <c r="A11" s="287"/>
      <c r="B11" s="287"/>
      <c r="C11" s="287"/>
      <c r="D11" s="287"/>
      <c r="E11" s="286"/>
      <c r="F11" s="246"/>
      <c r="G11" s="246"/>
      <c r="H11" s="246"/>
      <c r="I11" s="246"/>
      <c r="J11" s="246"/>
      <c r="K11" s="246"/>
      <c r="L11" s="246"/>
      <c r="M11" s="246"/>
      <c r="N11" s="246"/>
    </row>
    <row r="12" ht="29.25" customHeight="1" spans="1:14">
      <c r="A12" s="287"/>
      <c r="B12" s="287"/>
      <c r="C12" s="287"/>
      <c r="D12" s="287"/>
      <c r="E12" s="286"/>
      <c r="F12" s="246"/>
      <c r="G12" s="246"/>
      <c r="H12" s="246"/>
      <c r="I12" s="246"/>
      <c r="J12" s="246"/>
      <c r="K12" s="246"/>
      <c r="L12" s="246"/>
      <c r="M12" s="246"/>
      <c r="N12" s="246"/>
    </row>
    <row r="13" ht="29.25" customHeight="1" spans="1:14">
      <c r="A13" s="287"/>
      <c r="B13" s="287"/>
      <c r="C13" s="287"/>
      <c r="D13" s="287"/>
      <c r="E13" s="286"/>
      <c r="F13" s="246"/>
      <c r="G13" s="246"/>
      <c r="H13" s="246"/>
      <c r="I13" s="246"/>
      <c r="J13" s="246"/>
      <c r="K13" s="246"/>
      <c r="L13" s="246"/>
      <c r="M13" s="246"/>
      <c r="N13" s="246"/>
    </row>
    <row r="14" ht="29.25" customHeight="1" spans="1:14">
      <c r="A14" s="287"/>
      <c r="B14" s="287"/>
      <c r="C14" s="287"/>
      <c r="D14" s="287"/>
      <c r="E14" s="286"/>
      <c r="F14" s="246"/>
      <c r="G14" s="246"/>
      <c r="H14" s="246"/>
      <c r="I14" s="246"/>
      <c r="J14" s="246"/>
      <c r="K14" s="246"/>
      <c r="L14" s="246"/>
      <c r="M14" s="246"/>
      <c r="N14" s="246"/>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showGridLines="0" showZeros="0" topLeftCell="B1" workbookViewId="0">
      <selection activeCell="Z3" sqref="Z3:AA3"/>
    </sheetView>
  </sheetViews>
  <sheetFormatPr defaultColWidth="6.75" defaultRowHeight="23.1" customHeight="1"/>
  <cols>
    <col min="1" max="3" width="3.625" style="387" customWidth="1"/>
    <col min="4" max="4" width="10" style="387" customWidth="1"/>
    <col min="5" max="5" width="17.375" style="387" customWidth="1"/>
    <col min="6" max="6" width="8.125" style="387" customWidth="1"/>
    <col min="7" max="22" width="6.5" style="387" customWidth="1"/>
    <col min="23" max="26" width="6.875" style="387" customWidth="1"/>
    <col min="27" max="27" width="6.5" style="387" customWidth="1"/>
    <col min="28" max="16384" width="6.75" style="387"/>
  </cols>
  <sheetData>
    <row r="1" customHeight="1" spans="2:27">
      <c r="B1" s="388"/>
      <c r="C1" s="388"/>
      <c r="D1" s="388"/>
      <c r="E1" s="388"/>
      <c r="F1" s="388"/>
      <c r="G1" s="388"/>
      <c r="H1" s="388"/>
      <c r="I1" s="388"/>
      <c r="J1" s="388"/>
      <c r="K1" s="388"/>
      <c r="L1" s="388"/>
      <c r="M1" s="388"/>
      <c r="N1" s="388"/>
      <c r="O1" s="388"/>
      <c r="P1" s="388"/>
      <c r="Q1" s="388"/>
      <c r="R1" s="388"/>
      <c r="S1" s="388"/>
      <c r="U1" s="400"/>
      <c r="W1" s="400"/>
      <c r="X1" s="400"/>
      <c r="Y1" s="400"/>
      <c r="Z1" s="404" t="s">
        <v>186</v>
      </c>
      <c r="AA1" s="404"/>
    </row>
    <row r="2" customHeight="1" spans="1:27">
      <c r="A2" s="389" t="s">
        <v>187</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row>
    <row r="3" customHeight="1" spans="1:27">
      <c r="A3" s="390"/>
      <c r="B3" s="390"/>
      <c r="C3" s="390"/>
      <c r="D3" s="391"/>
      <c r="E3" s="391"/>
      <c r="F3" s="391"/>
      <c r="G3" s="391"/>
      <c r="H3" s="391"/>
      <c r="I3" s="391"/>
      <c r="J3" s="391"/>
      <c r="K3" s="391"/>
      <c r="L3" s="391"/>
      <c r="M3" s="391"/>
      <c r="N3" s="391"/>
      <c r="O3" s="391"/>
      <c r="P3" s="391"/>
      <c r="Q3" s="391"/>
      <c r="R3" s="391"/>
      <c r="S3" s="391"/>
      <c r="W3" s="401"/>
      <c r="X3" s="401"/>
      <c r="Y3" s="401"/>
      <c r="Z3" s="405" t="s">
        <v>2</v>
      </c>
      <c r="AA3" s="405"/>
    </row>
    <row r="4" customHeight="1" spans="1:27">
      <c r="A4" s="392" t="s">
        <v>97</v>
      </c>
      <c r="B4" s="392"/>
      <c r="C4" s="392"/>
      <c r="D4" s="393" t="s">
        <v>78</v>
      </c>
      <c r="E4" s="393" t="s">
        <v>98</v>
      </c>
      <c r="F4" s="393" t="s">
        <v>188</v>
      </c>
      <c r="G4" s="393" t="s">
        <v>189</v>
      </c>
      <c r="H4" s="393" t="s">
        <v>190</v>
      </c>
      <c r="I4" s="393" t="s">
        <v>191</v>
      </c>
      <c r="J4" s="393" t="s">
        <v>192</v>
      </c>
      <c r="K4" s="393" t="s">
        <v>193</v>
      </c>
      <c r="L4" s="393" t="s">
        <v>194</v>
      </c>
      <c r="M4" s="393" t="s">
        <v>195</v>
      </c>
      <c r="N4" s="393" t="s">
        <v>196</v>
      </c>
      <c r="O4" s="393" t="s">
        <v>197</v>
      </c>
      <c r="P4" s="397" t="s">
        <v>198</v>
      </c>
      <c r="Q4" s="393" t="s">
        <v>199</v>
      </c>
      <c r="R4" s="393" t="s">
        <v>200</v>
      </c>
      <c r="S4" s="393" t="s">
        <v>201</v>
      </c>
      <c r="T4" s="393" t="s">
        <v>202</v>
      </c>
      <c r="U4" s="393" t="s">
        <v>203</v>
      </c>
      <c r="V4" s="393" t="s">
        <v>204</v>
      </c>
      <c r="W4" s="393" t="s">
        <v>205</v>
      </c>
      <c r="X4" s="393" t="s">
        <v>206</v>
      </c>
      <c r="Y4" s="393" t="s">
        <v>207</v>
      </c>
      <c r="Z4" s="393" t="s">
        <v>208</v>
      </c>
      <c r="AA4" s="406" t="s">
        <v>209</v>
      </c>
    </row>
    <row r="5" ht="13.5" customHeight="1" spans="1:27">
      <c r="A5" s="393" t="s">
        <v>100</v>
      </c>
      <c r="B5" s="393" t="s">
        <v>101</v>
      </c>
      <c r="C5" s="393" t="s">
        <v>102</v>
      </c>
      <c r="D5" s="393"/>
      <c r="E5" s="393"/>
      <c r="F5" s="393"/>
      <c r="G5" s="393"/>
      <c r="H5" s="393"/>
      <c r="I5" s="393"/>
      <c r="J5" s="393"/>
      <c r="K5" s="393"/>
      <c r="L5" s="393"/>
      <c r="M5" s="393"/>
      <c r="N5" s="393"/>
      <c r="O5" s="393"/>
      <c r="P5" s="398"/>
      <c r="Q5" s="393"/>
      <c r="R5" s="393"/>
      <c r="S5" s="393"/>
      <c r="T5" s="393"/>
      <c r="U5" s="393"/>
      <c r="V5" s="393"/>
      <c r="W5" s="393"/>
      <c r="X5" s="393"/>
      <c r="Y5" s="393"/>
      <c r="Z5" s="393"/>
      <c r="AA5" s="406"/>
    </row>
    <row r="6" ht="13.5" customHeight="1" spans="1:27">
      <c r="A6" s="393"/>
      <c r="B6" s="393"/>
      <c r="C6" s="393"/>
      <c r="D6" s="393"/>
      <c r="E6" s="393"/>
      <c r="F6" s="393"/>
      <c r="G6" s="393"/>
      <c r="H6" s="393"/>
      <c r="I6" s="393"/>
      <c r="J6" s="393"/>
      <c r="K6" s="393"/>
      <c r="L6" s="393"/>
      <c r="M6" s="393"/>
      <c r="N6" s="393"/>
      <c r="O6" s="393"/>
      <c r="P6" s="399"/>
      <c r="Q6" s="393"/>
      <c r="R6" s="393"/>
      <c r="S6" s="393"/>
      <c r="T6" s="393"/>
      <c r="U6" s="393"/>
      <c r="V6" s="393"/>
      <c r="W6" s="393"/>
      <c r="X6" s="393"/>
      <c r="Y6" s="393"/>
      <c r="Z6" s="393"/>
      <c r="AA6" s="406"/>
    </row>
    <row r="7" customHeight="1" spans="1:27">
      <c r="A7" s="392" t="s">
        <v>92</v>
      </c>
      <c r="B7" s="392" t="s">
        <v>92</v>
      </c>
      <c r="C7" s="392" t="s">
        <v>92</v>
      </c>
      <c r="D7" s="392" t="s">
        <v>92</v>
      </c>
      <c r="E7" s="392" t="s">
        <v>92</v>
      </c>
      <c r="F7" s="392">
        <v>1</v>
      </c>
      <c r="G7" s="392">
        <v>2</v>
      </c>
      <c r="H7" s="392">
        <v>3</v>
      </c>
      <c r="I7" s="392">
        <v>4</v>
      </c>
      <c r="J7" s="392">
        <v>5</v>
      </c>
      <c r="K7" s="392">
        <v>6</v>
      </c>
      <c r="L7" s="392">
        <v>7</v>
      </c>
      <c r="M7" s="392">
        <v>8</v>
      </c>
      <c r="N7" s="392">
        <v>9</v>
      </c>
      <c r="O7" s="392">
        <v>10</v>
      </c>
      <c r="P7" s="392">
        <v>11</v>
      </c>
      <c r="Q7" s="392">
        <v>12</v>
      </c>
      <c r="R7" s="392">
        <v>13</v>
      </c>
      <c r="S7" s="392">
        <v>14</v>
      </c>
      <c r="T7" s="392">
        <v>15</v>
      </c>
      <c r="U7" s="392">
        <v>16</v>
      </c>
      <c r="V7" s="392">
        <v>17</v>
      </c>
      <c r="W7" s="392">
        <v>18</v>
      </c>
      <c r="X7" s="392">
        <v>19</v>
      </c>
      <c r="Y7" s="392">
        <v>20</v>
      </c>
      <c r="Z7" s="392">
        <v>21</v>
      </c>
      <c r="AA7" s="392">
        <v>22</v>
      </c>
    </row>
    <row r="8" s="386" customFormat="1" ht="26.25" customHeight="1" spans="1:27">
      <c r="A8" s="394"/>
      <c r="B8" s="394"/>
      <c r="C8" s="394"/>
      <c r="D8" s="394"/>
      <c r="E8" s="395"/>
      <c r="F8" s="396"/>
      <c r="G8" s="396"/>
      <c r="H8" s="396"/>
      <c r="I8" s="396"/>
      <c r="J8" s="396"/>
      <c r="K8" s="396"/>
      <c r="L8" s="396"/>
      <c r="M8" s="396"/>
      <c r="N8" s="396"/>
      <c r="O8" s="396"/>
      <c r="P8" s="396"/>
      <c r="Q8" s="396"/>
      <c r="R8" s="396"/>
      <c r="S8" s="396"/>
      <c r="T8" s="396"/>
      <c r="U8" s="396"/>
      <c r="V8" s="402"/>
      <c r="W8" s="403"/>
      <c r="X8" s="403"/>
      <c r="Y8" s="402"/>
      <c r="Z8" s="402"/>
      <c r="AA8" s="403"/>
    </row>
    <row r="9" ht="26.25" customHeight="1" spans="1:27">
      <c r="A9" s="394"/>
      <c r="B9" s="394"/>
      <c r="C9" s="394"/>
      <c r="D9" s="394"/>
      <c r="E9" s="395"/>
      <c r="F9" s="396"/>
      <c r="G9" s="396"/>
      <c r="H9" s="396"/>
      <c r="I9" s="396"/>
      <c r="J9" s="396"/>
      <c r="K9" s="396"/>
      <c r="L9" s="396"/>
      <c r="M9" s="396"/>
      <c r="N9" s="396"/>
      <c r="O9" s="396"/>
      <c r="P9" s="396"/>
      <c r="Q9" s="396"/>
      <c r="R9" s="396"/>
      <c r="S9" s="396"/>
      <c r="T9" s="396"/>
      <c r="U9" s="396"/>
      <c r="V9" s="402"/>
      <c r="W9" s="403"/>
      <c r="X9" s="403"/>
      <c r="Y9" s="402"/>
      <c r="Z9" s="402"/>
      <c r="AA9" s="403"/>
    </row>
    <row r="10" ht="26.25" customHeight="1" spans="1:28">
      <c r="A10" s="394"/>
      <c r="B10" s="394"/>
      <c r="C10" s="394"/>
      <c r="D10" s="394"/>
      <c r="E10" s="395"/>
      <c r="F10" s="396"/>
      <c r="G10" s="396"/>
      <c r="H10" s="396"/>
      <c r="I10" s="396"/>
      <c r="J10" s="396"/>
      <c r="K10" s="396"/>
      <c r="L10" s="396"/>
      <c r="M10" s="396"/>
      <c r="N10" s="396"/>
      <c r="O10" s="396"/>
      <c r="P10" s="396"/>
      <c r="Q10" s="396"/>
      <c r="R10" s="396"/>
      <c r="S10" s="396"/>
      <c r="T10" s="396"/>
      <c r="U10" s="396"/>
      <c r="V10" s="402"/>
      <c r="W10" s="403"/>
      <c r="X10" s="403"/>
      <c r="Y10" s="402"/>
      <c r="Z10" s="402"/>
      <c r="AA10" s="403"/>
      <c r="AB10" s="386"/>
    </row>
    <row r="11" ht="26.25" customHeight="1" spans="1:28">
      <c r="A11" s="394"/>
      <c r="B11" s="394"/>
      <c r="C11" s="394"/>
      <c r="D11" s="394"/>
      <c r="E11" s="395"/>
      <c r="F11" s="396"/>
      <c r="G11" s="396"/>
      <c r="H11" s="396"/>
      <c r="I11" s="396"/>
      <c r="J11" s="396"/>
      <c r="K11" s="396"/>
      <c r="L11" s="396"/>
      <c r="M11" s="396"/>
      <c r="N11" s="396"/>
      <c r="O11" s="396"/>
      <c r="P11" s="396"/>
      <c r="Q11" s="396"/>
      <c r="R11" s="396"/>
      <c r="S11" s="396"/>
      <c r="T11" s="396"/>
      <c r="U11" s="396"/>
      <c r="V11" s="402"/>
      <c r="W11" s="403"/>
      <c r="X11" s="403"/>
      <c r="Y11" s="402"/>
      <c r="Z11" s="402"/>
      <c r="AA11" s="403"/>
      <c r="AB11" s="386"/>
    </row>
    <row r="12" customHeight="1" spans="1:27">
      <c r="A12" s="386"/>
      <c r="C12" s="386"/>
      <c r="D12" s="386"/>
      <c r="E12" s="386"/>
      <c r="F12" s="386"/>
      <c r="J12" s="386"/>
      <c r="K12" s="386"/>
      <c r="L12" s="386"/>
      <c r="M12" s="386"/>
      <c r="Q12" s="386"/>
      <c r="R12" s="386"/>
      <c r="S12" s="386"/>
      <c r="T12" s="386"/>
      <c r="U12" s="386"/>
      <c r="AA12" s="386"/>
    </row>
    <row r="13" customHeight="1" spans="1:27">
      <c r="A13" s="386"/>
      <c r="B13" s="386"/>
      <c r="D13" s="386"/>
      <c r="E13" s="386"/>
      <c r="K13" s="386"/>
      <c r="L13" s="386"/>
      <c r="M13" s="386"/>
      <c r="Q13" s="386"/>
      <c r="R13" s="386"/>
      <c r="S13" s="386"/>
      <c r="T13" s="386"/>
      <c r="U13" s="386"/>
      <c r="AA13" s="386"/>
    </row>
    <row r="14" customHeight="1" spans="2:27">
      <c r="B14" s="386"/>
      <c r="C14" s="386"/>
      <c r="E14" s="386"/>
      <c r="K14" s="386"/>
      <c r="L14" s="386"/>
      <c r="M14" s="386"/>
      <c r="Q14" s="386"/>
      <c r="R14" s="386"/>
      <c r="S14" s="386"/>
      <c r="T14" s="386"/>
      <c r="AA14" s="386"/>
    </row>
    <row r="15" customHeight="1" spans="11:20">
      <c r="K15" s="386"/>
      <c r="L15" s="386"/>
      <c r="M15" s="386"/>
      <c r="T15" s="386"/>
    </row>
    <row r="16" customHeight="1" spans="11:13">
      <c r="K16" s="386"/>
      <c r="L16" s="386"/>
      <c r="M16" s="386"/>
    </row>
    <row r="17" customHeight="1" spans="11:11">
      <c r="K17" s="386"/>
    </row>
  </sheetData>
  <sheetProtection formatCells="0" formatColumns="0" formatRows="0"/>
  <mergeCells count="31">
    <mergeCell ref="Z1:AA1"/>
    <mergeCell ref="A2:AA2"/>
    <mergeCell ref="Z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workbookViewId="0">
      <selection activeCell="S3" sqref="S3:T3"/>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210</v>
      </c>
    </row>
    <row r="2" ht="33.75" customHeight="1" spans="1:20">
      <c r="A2" s="86" t="s">
        <v>211</v>
      </c>
      <c r="B2" s="86"/>
      <c r="C2" s="86"/>
      <c r="D2" s="86"/>
      <c r="E2" s="86"/>
      <c r="F2" s="86"/>
      <c r="G2" s="86"/>
      <c r="H2" s="86"/>
      <c r="I2" s="86"/>
      <c r="J2" s="86"/>
      <c r="K2" s="86"/>
      <c r="L2" s="86"/>
      <c r="M2" s="86"/>
      <c r="N2" s="86"/>
      <c r="O2" s="86"/>
      <c r="P2" s="86"/>
      <c r="Q2" s="86"/>
      <c r="R2" s="86"/>
      <c r="S2" s="86"/>
      <c r="T2" s="86"/>
    </row>
    <row r="3" customHeight="1" spans="19:20">
      <c r="S3" s="385" t="s">
        <v>77</v>
      </c>
      <c r="T3" s="385"/>
    </row>
    <row r="4" ht="22.5" customHeight="1" spans="1:20">
      <c r="A4" s="266" t="s">
        <v>97</v>
      </c>
      <c r="B4" s="266"/>
      <c r="C4" s="266"/>
      <c r="D4" s="91" t="s">
        <v>212</v>
      </c>
      <c r="E4" s="91" t="s">
        <v>148</v>
      </c>
      <c r="F4" s="90" t="s">
        <v>188</v>
      </c>
      <c r="G4" s="91" t="s">
        <v>150</v>
      </c>
      <c r="H4" s="91"/>
      <c r="I4" s="91"/>
      <c r="J4" s="91"/>
      <c r="K4" s="91"/>
      <c r="L4" s="91"/>
      <c r="M4" s="91"/>
      <c r="N4" s="91"/>
      <c r="O4" s="91"/>
      <c r="P4" s="91"/>
      <c r="Q4" s="91"/>
      <c r="R4" s="91" t="s">
        <v>153</v>
      </c>
      <c r="S4" s="91"/>
      <c r="T4" s="91"/>
    </row>
    <row r="5" customHeight="1" spans="1:20">
      <c r="A5" s="266"/>
      <c r="B5" s="266"/>
      <c r="C5" s="266"/>
      <c r="D5" s="91"/>
      <c r="E5" s="91"/>
      <c r="F5" s="92"/>
      <c r="G5" s="91" t="s">
        <v>89</v>
      </c>
      <c r="H5" s="91" t="s">
        <v>213</v>
      </c>
      <c r="I5" s="91" t="s">
        <v>199</v>
      </c>
      <c r="J5" s="91" t="s">
        <v>200</v>
      </c>
      <c r="K5" s="91" t="s">
        <v>214</v>
      </c>
      <c r="L5" s="91" t="s">
        <v>215</v>
      </c>
      <c r="M5" s="91" t="s">
        <v>201</v>
      </c>
      <c r="N5" s="91" t="s">
        <v>216</v>
      </c>
      <c r="O5" s="91" t="s">
        <v>204</v>
      </c>
      <c r="P5" s="91" t="s">
        <v>217</v>
      </c>
      <c r="Q5" s="91" t="s">
        <v>218</v>
      </c>
      <c r="R5" s="91" t="s">
        <v>89</v>
      </c>
      <c r="S5" s="91" t="s">
        <v>219</v>
      </c>
      <c r="T5" s="91" t="s">
        <v>185</v>
      </c>
    </row>
    <row r="6" ht="42.75" customHeight="1" spans="1:20">
      <c r="A6" s="91" t="s">
        <v>100</v>
      </c>
      <c r="B6" s="91" t="s">
        <v>101</v>
      </c>
      <c r="C6" s="91" t="s">
        <v>102</v>
      </c>
      <c r="D6" s="91"/>
      <c r="E6" s="91"/>
      <c r="F6" s="93"/>
      <c r="G6" s="91"/>
      <c r="H6" s="91"/>
      <c r="I6" s="91"/>
      <c r="J6" s="91"/>
      <c r="K6" s="91"/>
      <c r="L6" s="91"/>
      <c r="M6" s="91"/>
      <c r="N6" s="91"/>
      <c r="O6" s="91"/>
      <c r="P6" s="91"/>
      <c r="Q6" s="91"/>
      <c r="R6" s="91"/>
      <c r="S6" s="91"/>
      <c r="T6" s="91"/>
    </row>
    <row r="7" s="84" customFormat="1" ht="35.25" customHeight="1" spans="1:20">
      <c r="A7" s="94"/>
      <c r="B7" s="94"/>
      <c r="C7" s="94"/>
      <c r="D7" s="94"/>
      <c r="E7" s="95"/>
      <c r="F7" s="383"/>
      <c r="G7" s="384"/>
      <c r="H7" s="384"/>
      <c r="I7" s="384"/>
      <c r="J7" s="384"/>
      <c r="K7" s="384"/>
      <c r="L7" s="384"/>
      <c r="M7" s="384"/>
      <c r="N7" s="384"/>
      <c r="O7" s="384"/>
      <c r="P7" s="384"/>
      <c r="Q7" s="384"/>
      <c r="R7" s="384"/>
      <c r="S7" s="384"/>
      <c r="T7" s="384"/>
    </row>
    <row r="8" ht="35.25" customHeight="1" spans="1:20">
      <c r="A8" s="94"/>
      <c r="B8" s="94"/>
      <c r="C8" s="94"/>
      <c r="D8" s="94"/>
      <c r="E8" s="95"/>
      <c r="F8" s="383"/>
      <c r="G8" s="384"/>
      <c r="H8" s="384"/>
      <c r="I8" s="384"/>
      <c r="J8" s="384"/>
      <c r="K8" s="384"/>
      <c r="L8" s="384"/>
      <c r="M8" s="384"/>
      <c r="N8" s="384"/>
      <c r="O8" s="384"/>
      <c r="P8" s="384"/>
      <c r="Q8" s="384"/>
      <c r="R8" s="384"/>
      <c r="S8" s="384"/>
      <c r="T8" s="384"/>
    </row>
    <row r="9" ht="35.25" customHeight="1" spans="1:20">
      <c r="A9" s="94"/>
      <c r="B9" s="94"/>
      <c r="C9" s="94"/>
      <c r="D9" s="94"/>
      <c r="E9" s="95"/>
      <c r="F9" s="383"/>
      <c r="G9" s="384"/>
      <c r="H9" s="384"/>
      <c r="I9" s="384"/>
      <c r="J9" s="384"/>
      <c r="K9" s="384"/>
      <c r="L9" s="384"/>
      <c r="M9" s="384"/>
      <c r="N9" s="384"/>
      <c r="O9" s="384"/>
      <c r="P9" s="384"/>
      <c r="Q9" s="384"/>
      <c r="R9" s="384"/>
      <c r="S9" s="384"/>
      <c r="T9" s="384"/>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workbookViewId="0">
      <selection activeCell="K3" sqref="K3:L3"/>
    </sheetView>
  </sheetViews>
  <sheetFormatPr defaultColWidth="9" defaultRowHeight="23.1" customHeight="1"/>
  <cols>
    <col min="1" max="3" width="3.625" style="367" customWidth="1"/>
    <col min="4" max="4" width="11.125" style="367" customWidth="1"/>
    <col min="5" max="5" width="22.875" style="367" customWidth="1"/>
    <col min="6" max="6" width="12.125" style="367" customWidth="1"/>
    <col min="7" max="12" width="10.375" style="367" customWidth="1"/>
    <col min="13" max="246" width="6.75" style="367" customWidth="1"/>
    <col min="247" max="251" width="6.75" style="368" customWidth="1"/>
    <col min="252" max="252" width="6.875" style="369" customWidth="1"/>
    <col min="253" max="16384" width="9" style="369"/>
  </cols>
  <sheetData>
    <row r="1" customHeight="1" spans="1:251">
      <c r="A1"/>
      <c r="B1"/>
      <c r="C1"/>
      <c r="D1"/>
      <c r="E1"/>
      <c r="F1"/>
      <c r="G1"/>
      <c r="H1"/>
      <c r="I1"/>
      <c r="J1"/>
      <c r="K1"/>
      <c r="L1" s="367" t="s">
        <v>220</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customHeight="1" spans="1:251">
      <c r="A2" s="370" t="s">
        <v>221</v>
      </c>
      <c r="B2" s="370"/>
      <c r="C2" s="370"/>
      <c r="D2" s="370"/>
      <c r="E2" s="370"/>
      <c r="F2" s="370"/>
      <c r="G2" s="370"/>
      <c r="H2" s="370"/>
      <c r="I2" s="370"/>
      <c r="J2" s="370"/>
      <c r="K2" s="370"/>
      <c r="L2" s="37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customHeight="1" spans="1:251">
      <c r="A3"/>
      <c r="B3"/>
      <c r="C3"/>
      <c r="D3"/>
      <c r="E3"/>
      <c r="F3"/>
      <c r="G3"/>
      <c r="H3"/>
      <c r="I3"/>
      <c r="J3"/>
      <c r="K3" s="379" t="s">
        <v>77</v>
      </c>
      <c r="L3" s="379"/>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customHeight="1" spans="1:251">
      <c r="A4" s="371" t="s">
        <v>97</v>
      </c>
      <c r="B4" s="371"/>
      <c r="C4" s="372"/>
      <c r="D4" s="373" t="s">
        <v>147</v>
      </c>
      <c r="E4" s="374" t="s">
        <v>98</v>
      </c>
      <c r="F4" s="373" t="s">
        <v>188</v>
      </c>
      <c r="G4" s="375" t="s">
        <v>222</v>
      </c>
      <c r="H4" s="373" t="s">
        <v>223</v>
      </c>
      <c r="I4" s="373" t="s">
        <v>224</v>
      </c>
      <c r="J4" s="373" t="s">
        <v>225</v>
      </c>
      <c r="K4" s="373" t="s">
        <v>226</v>
      </c>
      <c r="L4" s="373" t="s">
        <v>209</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18" customHeight="1" spans="1:251">
      <c r="A5" s="373" t="s">
        <v>100</v>
      </c>
      <c r="B5" s="376" t="s">
        <v>101</v>
      </c>
      <c r="C5" s="374" t="s">
        <v>102</v>
      </c>
      <c r="D5" s="373"/>
      <c r="E5" s="374"/>
      <c r="F5" s="373"/>
      <c r="G5" s="375"/>
      <c r="H5" s="373"/>
      <c r="I5" s="373"/>
      <c r="J5" s="373"/>
      <c r="K5" s="373"/>
      <c r="L5" s="37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18" customHeight="1" spans="1:251">
      <c r="A6" s="373"/>
      <c r="B6" s="376"/>
      <c r="C6" s="374"/>
      <c r="D6" s="373"/>
      <c r="E6" s="374"/>
      <c r="F6" s="373"/>
      <c r="G6" s="375"/>
      <c r="H6" s="373"/>
      <c r="I6" s="373"/>
      <c r="J6" s="373"/>
      <c r="K6" s="373"/>
      <c r="L6" s="37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customHeight="1" spans="1:251">
      <c r="A7" s="377" t="s">
        <v>92</v>
      </c>
      <c r="B7" s="377" t="s">
        <v>92</v>
      </c>
      <c r="C7" s="377" t="s">
        <v>92</v>
      </c>
      <c r="D7" s="377" t="s">
        <v>92</v>
      </c>
      <c r="E7" s="377" t="s">
        <v>92</v>
      </c>
      <c r="F7" s="377">
        <v>1</v>
      </c>
      <c r="G7" s="377">
        <v>2</v>
      </c>
      <c r="H7" s="377">
        <v>3</v>
      </c>
      <c r="I7" s="377">
        <v>4</v>
      </c>
      <c r="J7" s="377">
        <v>5</v>
      </c>
      <c r="K7" s="377">
        <v>6</v>
      </c>
      <c r="L7" s="377">
        <v>7</v>
      </c>
      <c r="M7" s="378"/>
      <c r="N7" s="380"/>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366" customFormat="1" ht="23.25" customHeight="1" spans="1:251">
      <c r="A8" s="113"/>
      <c r="B8" s="113"/>
      <c r="C8" s="113"/>
      <c r="D8" s="113"/>
      <c r="E8" s="258" t="s">
        <v>80</v>
      </c>
      <c r="F8" s="80">
        <v>20000</v>
      </c>
      <c r="G8" s="259"/>
      <c r="H8" s="260"/>
      <c r="I8" s="259"/>
      <c r="J8" s="259"/>
      <c r="K8" s="260"/>
      <c r="L8" s="80">
        <v>20000</v>
      </c>
      <c r="M8" s="378"/>
      <c r="N8" s="381"/>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378"/>
      <c r="EK8" s="378"/>
      <c r="EL8" s="378"/>
      <c r="EM8" s="378"/>
      <c r="EN8" s="378"/>
      <c r="EO8" s="378"/>
      <c r="EP8" s="378"/>
      <c r="EQ8" s="378"/>
      <c r="ER8" s="378"/>
      <c r="ES8" s="378"/>
      <c r="ET8" s="378"/>
      <c r="EU8" s="378"/>
      <c r="EV8" s="378"/>
      <c r="EW8" s="378"/>
      <c r="EX8" s="378"/>
      <c r="EY8" s="378"/>
      <c r="EZ8" s="378"/>
      <c r="FA8" s="378"/>
      <c r="FB8" s="378"/>
      <c r="FC8" s="378"/>
      <c r="FD8" s="378"/>
      <c r="FE8" s="378"/>
      <c r="FF8" s="378"/>
      <c r="FG8" s="378"/>
      <c r="FH8" s="378"/>
      <c r="FI8" s="378"/>
      <c r="FJ8" s="378"/>
      <c r="FK8" s="378"/>
      <c r="FL8" s="378"/>
      <c r="FM8" s="378"/>
      <c r="FN8" s="378"/>
      <c r="FO8" s="378"/>
      <c r="FP8" s="378"/>
      <c r="FQ8" s="378"/>
      <c r="FR8" s="378"/>
      <c r="FS8" s="378"/>
      <c r="FT8" s="378"/>
      <c r="FU8" s="378"/>
      <c r="FV8" s="378"/>
      <c r="FW8" s="378"/>
      <c r="FX8" s="378"/>
      <c r="FY8" s="378"/>
      <c r="FZ8" s="378"/>
      <c r="GA8" s="378"/>
      <c r="GB8" s="378"/>
      <c r="GC8" s="378"/>
      <c r="GD8" s="378"/>
      <c r="GE8" s="378"/>
      <c r="GF8" s="378"/>
      <c r="GG8" s="378"/>
      <c r="GH8" s="378"/>
      <c r="GI8" s="378"/>
      <c r="GJ8" s="378"/>
      <c r="GK8" s="378"/>
      <c r="GL8" s="378"/>
      <c r="GM8" s="378"/>
      <c r="GN8" s="378"/>
      <c r="GO8" s="378"/>
      <c r="GP8" s="378"/>
      <c r="GQ8" s="378"/>
      <c r="GR8" s="378"/>
      <c r="GS8" s="378"/>
      <c r="GT8" s="378"/>
      <c r="GU8" s="378"/>
      <c r="GV8" s="378"/>
      <c r="GW8" s="378"/>
      <c r="GX8" s="378"/>
      <c r="GY8" s="378"/>
      <c r="GZ8" s="378"/>
      <c r="HA8" s="378"/>
      <c r="HB8" s="378"/>
      <c r="HC8" s="378"/>
      <c r="HD8" s="378"/>
      <c r="HE8" s="378"/>
      <c r="HF8" s="378"/>
      <c r="HG8" s="378"/>
      <c r="HH8" s="378"/>
      <c r="HI8" s="378"/>
      <c r="HJ8" s="378"/>
      <c r="HK8" s="378"/>
      <c r="HL8" s="378"/>
      <c r="HM8" s="378"/>
      <c r="HN8" s="378"/>
      <c r="HO8" s="378"/>
      <c r="HP8" s="378"/>
      <c r="HQ8" s="378"/>
      <c r="HR8" s="378"/>
      <c r="HS8" s="378"/>
      <c r="HT8" s="378"/>
      <c r="HU8" s="378"/>
      <c r="HV8" s="378"/>
      <c r="HW8" s="378"/>
      <c r="HX8" s="378"/>
      <c r="HY8" s="378"/>
      <c r="HZ8" s="378"/>
      <c r="IA8" s="378"/>
      <c r="IB8" s="378"/>
      <c r="IC8" s="378"/>
      <c r="ID8" s="378"/>
      <c r="IE8" s="378"/>
      <c r="IF8" s="378"/>
      <c r="IG8" s="378"/>
      <c r="IH8" s="378"/>
      <c r="II8" s="378"/>
      <c r="IJ8" s="378"/>
      <c r="IK8" s="378"/>
      <c r="IL8" s="378"/>
      <c r="IM8" s="382"/>
      <c r="IN8" s="382"/>
      <c r="IO8" s="382"/>
      <c r="IP8" s="382"/>
      <c r="IQ8" s="382"/>
    </row>
    <row r="9" ht="27.75" customHeight="1" spans="1:251">
      <c r="A9" s="113"/>
      <c r="B9" s="113"/>
      <c r="C9" s="113"/>
      <c r="D9" s="113" t="s">
        <v>93</v>
      </c>
      <c r="E9" s="258" t="s">
        <v>94</v>
      </c>
      <c r="F9" s="80">
        <v>20000</v>
      </c>
      <c r="G9" s="261"/>
      <c r="H9" s="261"/>
      <c r="I9" s="261"/>
      <c r="J9" s="261"/>
      <c r="K9" s="261"/>
      <c r="L9" s="80">
        <v>20000</v>
      </c>
      <c r="M9" s="378"/>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customHeight="1" spans="1:251">
      <c r="A10" s="113" t="s">
        <v>103</v>
      </c>
      <c r="B10" s="113" t="s">
        <v>104</v>
      </c>
      <c r="C10" s="113" t="s">
        <v>104</v>
      </c>
      <c r="D10" s="113" t="s">
        <v>105</v>
      </c>
      <c r="E10" s="258" t="s">
        <v>106</v>
      </c>
      <c r="F10" s="80">
        <v>20000</v>
      </c>
      <c r="G10" s="262"/>
      <c r="H10" s="261"/>
      <c r="I10" s="261"/>
      <c r="J10" s="261"/>
      <c r="K10" s="261"/>
      <c r="L10" s="80">
        <v>20000</v>
      </c>
      <c r="M10" s="381"/>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customHeight="1" spans="1:251">
      <c r="A11" s="378"/>
      <c r="B11" s="378"/>
      <c r="C11" s="378"/>
      <c r="D11" s="378"/>
      <c r="E11" s="378"/>
      <c r="F11" s="378"/>
      <c r="G11"/>
      <c r="H11" s="378"/>
      <c r="I11" s="378"/>
      <c r="J11" s="378"/>
      <c r="K11" s="378"/>
      <c r="L11" s="378"/>
      <c r="M11" s="38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customHeight="1" spans="1:251">
      <c r="A12" s="378"/>
      <c r="B12" s="378"/>
      <c r="C12" s="378"/>
      <c r="D12" s="378"/>
      <c r="E12" s="378"/>
      <c r="F12" s="378"/>
      <c r="G12"/>
      <c r="H12" s="378"/>
      <c r="I12" s="378"/>
      <c r="J12" s="378"/>
      <c r="K12" s="378"/>
      <c r="L12" s="378"/>
      <c r="M12" s="38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customHeight="1" spans="1:251">
      <c r="A13" s="378"/>
      <c r="B13"/>
      <c r="C13"/>
      <c r="D13"/>
      <c r="E13" s="378"/>
      <c r="F13" s="378"/>
      <c r="G13"/>
      <c r="H13" s="378"/>
      <c r="I13" s="378"/>
      <c r="J13" s="378"/>
      <c r="K13" s="378"/>
      <c r="L13" s="378"/>
      <c r="M13" s="38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customHeight="1" spans="1:251">
      <c r="A14" s="378"/>
      <c r="B14"/>
      <c r="C14"/>
      <c r="D14"/>
      <c r="E14"/>
      <c r="F14"/>
      <c r="G14"/>
      <c r="H14" s="378"/>
      <c r="I14" s="378"/>
      <c r="J14" s="378"/>
      <c r="K14" s="378"/>
      <c r="L14" s="378"/>
      <c r="M14" s="38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customHeight="1" spans="1:251">
      <c r="A15"/>
      <c r="B15"/>
      <c r="C15"/>
      <c r="D15"/>
      <c r="E15"/>
      <c r="F15"/>
      <c r="G15"/>
      <c r="H15" s="378"/>
      <c r="I15" s="378"/>
      <c r="J15" s="378"/>
      <c r="K15" s="378"/>
      <c r="L15" s="378"/>
      <c r="M15" s="380"/>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customHeight="1" spans="1:251">
      <c r="A16"/>
      <c r="B16"/>
      <c r="C16"/>
      <c r="D16"/>
      <c r="E16"/>
      <c r="F16"/>
      <c r="G16"/>
      <c r="H16" s="378"/>
      <c r="I16" s="378"/>
      <c r="J16" s="378"/>
      <c r="K16" s="378"/>
      <c r="L16"/>
      <c r="M16" s="38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customHeight="1" spans="1:251">
      <c r="A17"/>
      <c r="B17"/>
      <c r="C17"/>
      <c r="D17"/>
      <c r="E17"/>
      <c r="F17"/>
      <c r="G17"/>
      <c r="H17" s="378"/>
      <c r="I17"/>
      <c r="J17"/>
      <c r="K17"/>
      <c r="L17"/>
      <c r="M17" s="380"/>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customHeight="1" spans="1:251">
      <c r="A18"/>
      <c r="B18"/>
      <c r="C18"/>
      <c r="D18"/>
      <c r="E18"/>
      <c r="F18"/>
      <c r="G18"/>
      <c r="H18"/>
      <c r="I18"/>
      <c r="J18"/>
      <c r="K18"/>
      <c r="L18"/>
      <c r="M18" s="380"/>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customHeight="1" spans="1:251">
      <c r="A19"/>
      <c r="B19"/>
      <c r="C19"/>
      <c r="D19"/>
      <c r="E19"/>
      <c r="F19"/>
      <c r="G19"/>
      <c r="H19"/>
      <c r="I19"/>
      <c r="J19"/>
      <c r="K19"/>
      <c r="L19"/>
      <c r="M19" s="38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customHeight="1" spans="1:251">
      <c r="A20"/>
      <c r="B20"/>
      <c r="C20"/>
      <c r="D20"/>
      <c r="E20"/>
      <c r="F20"/>
      <c r="G20"/>
      <c r="H20"/>
      <c r="I20"/>
      <c r="J20"/>
      <c r="K20"/>
      <c r="L20"/>
      <c r="M20" s="38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customHeight="1" spans="1:251">
      <c r="A21"/>
      <c r="B21"/>
      <c r="C21"/>
      <c r="D21"/>
      <c r="E21"/>
      <c r="F21"/>
      <c r="G21"/>
      <c r="H21"/>
      <c r="I21"/>
      <c r="J21"/>
      <c r="K21"/>
      <c r="L21"/>
      <c r="M21" s="38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customHeight="1" spans="1:251">
      <c r="A22"/>
      <c r="B22"/>
      <c r="C22"/>
      <c r="D22"/>
      <c r="E22"/>
      <c r="F22"/>
      <c r="G22"/>
      <c r="H22"/>
      <c r="I22"/>
      <c r="J22"/>
      <c r="K22"/>
      <c r="L22"/>
      <c r="M22" s="38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customHeight="1" spans="1:251">
      <c r="A23"/>
      <c r="B23"/>
      <c r="C23"/>
      <c r="D23"/>
      <c r="E23"/>
      <c r="F23"/>
      <c r="G23"/>
      <c r="H23"/>
      <c r="I23"/>
      <c r="J23"/>
      <c r="K23"/>
      <c r="L23"/>
      <c r="M23" s="38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customHeight="1" spans="1:251">
      <c r="A24"/>
      <c r="B24"/>
      <c r="C24"/>
      <c r="D24"/>
      <c r="E24"/>
      <c r="F24"/>
      <c r="G24"/>
      <c r="H24"/>
      <c r="I24"/>
      <c r="J24"/>
      <c r="K24"/>
      <c r="L24"/>
      <c r="M24" s="38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customHeight="1" spans="1:251">
      <c r="A25"/>
      <c r="B25"/>
      <c r="C25"/>
      <c r="D25"/>
      <c r="E25"/>
      <c r="F25"/>
      <c r="G25"/>
      <c r="H25"/>
      <c r="I25"/>
      <c r="J25"/>
      <c r="K25"/>
      <c r="L25"/>
      <c r="M25" s="38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customHeight="1" spans="1:251">
      <c r="A26"/>
      <c r="B26"/>
      <c r="C26"/>
      <c r="D26"/>
      <c r="E26"/>
      <c r="F26"/>
      <c r="G26"/>
      <c r="H26"/>
      <c r="I26"/>
      <c r="J26"/>
      <c r="K26"/>
      <c r="L26"/>
      <c r="M26" s="380"/>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sheetData>
  <sheetProtection formatCells="0" formatColumns="0" formatRows="0"/>
  <mergeCells count="15">
    <mergeCell ref="A2:L2"/>
    <mergeCell ref="K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J3" sqref="J3:K3"/>
    </sheetView>
  </sheetViews>
  <sheetFormatPr defaultColWidth="9" defaultRowHeight="14.25" outlineLevelRow="6"/>
  <cols>
    <col min="1" max="3" width="5.875" customWidth="1"/>
    <col min="5" max="5" width="14.875" customWidth="1"/>
    <col min="6" max="6" width="10.375" customWidth="1"/>
  </cols>
  <sheetData>
    <row r="1" customHeight="1" spans="11:11">
      <c r="K1" t="s">
        <v>227</v>
      </c>
    </row>
    <row r="2" ht="27" customHeight="1" spans="1:11">
      <c r="A2" s="86" t="s">
        <v>228</v>
      </c>
      <c r="B2" s="86"/>
      <c r="C2" s="86"/>
      <c r="D2" s="86"/>
      <c r="E2" s="86"/>
      <c r="F2" s="86"/>
      <c r="G2" s="86"/>
      <c r="H2" s="86"/>
      <c r="I2" s="86"/>
      <c r="J2" s="86"/>
      <c r="K2" s="86"/>
    </row>
    <row r="3" customHeight="1" spans="10:11">
      <c r="J3" s="247" t="s">
        <v>77</v>
      </c>
      <c r="K3" s="247"/>
    </row>
    <row r="4" ht="33" customHeight="1" spans="1:11">
      <c r="A4" s="245" t="s">
        <v>97</v>
      </c>
      <c r="B4" s="245"/>
      <c r="C4" s="245"/>
      <c r="D4" s="91" t="s">
        <v>212</v>
      </c>
      <c r="E4" s="91" t="s">
        <v>148</v>
      </c>
      <c r="F4" s="91" t="s">
        <v>118</v>
      </c>
      <c r="G4" s="91"/>
      <c r="H4" s="91"/>
      <c r="I4" s="91"/>
      <c r="J4" s="91"/>
      <c r="K4" s="91"/>
    </row>
    <row r="5" customHeight="1" spans="1:11">
      <c r="A5" s="91" t="s">
        <v>100</v>
      </c>
      <c r="B5" s="91" t="s">
        <v>101</v>
      </c>
      <c r="C5" s="91" t="s">
        <v>102</v>
      </c>
      <c r="D5" s="91"/>
      <c r="E5" s="91"/>
      <c r="F5" s="91" t="s">
        <v>89</v>
      </c>
      <c r="G5" s="91" t="s">
        <v>229</v>
      </c>
      <c r="H5" s="91" t="s">
        <v>226</v>
      </c>
      <c r="I5" s="91" t="s">
        <v>230</v>
      </c>
      <c r="J5" s="91" t="s">
        <v>231</v>
      </c>
      <c r="K5" s="91" t="s">
        <v>232</v>
      </c>
    </row>
    <row r="6" ht="32.25" customHeight="1" spans="1:11">
      <c r="A6" s="91"/>
      <c r="B6" s="91"/>
      <c r="C6" s="91"/>
      <c r="D6" s="91"/>
      <c r="E6" s="91"/>
      <c r="F6" s="91"/>
      <c r="G6" s="91"/>
      <c r="H6" s="91"/>
      <c r="I6" s="91"/>
      <c r="J6" s="91"/>
      <c r="K6" s="91"/>
    </row>
    <row r="7" s="84" customFormat="1" ht="24.75" customHeight="1" spans="1:11">
      <c r="A7" s="94"/>
      <c r="B7" s="94"/>
      <c r="C7" s="94"/>
      <c r="D7" s="94"/>
      <c r="E7" s="95"/>
      <c r="F7" s="246"/>
      <c r="G7" s="246"/>
      <c r="H7" s="246"/>
      <c r="I7" s="246"/>
      <c r="J7" s="246"/>
      <c r="K7" s="246"/>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F3" sqref="F3"/>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46"/>
      <c r="B1" s="347"/>
      <c r="C1" s="347"/>
      <c r="D1" s="347"/>
      <c r="E1" s="347"/>
      <c r="F1" s="348" t="s">
        <v>233</v>
      </c>
    </row>
    <row r="2" ht="24" customHeight="1" spans="1:6">
      <c r="A2" s="349" t="s">
        <v>234</v>
      </c>
      <c r="B2" s="349"/>
      <c r="C2" s="349"/>
      <c r="D2" s="349"/>
      <c r="E2" s="349"/>
      <c r="F2" s="349"/>
    </row>
    <row r="3" customHeight="1" spans="1:6">
      <c r="A3" s="350"/>
      <c r="B3" s="350"/>
      <c r="C3" s="350"/>
      <c r="D3" s="351"/>
      <c r="E3" s="351"/>
      <c r="F3" s="352" t="s">
        <v>2</v>
      </c>
    </row>
    <row r="4" ht="17.25" customHeight="1" spans="1:6">
      <c r="A4" s="353" t="s">
        <v>3</v>
      </c>
      <c r="B4" s="353"/>
      <c r="C4" s="353" t="s">
        <v>4</v>
      </c>
      <c r="D4" s="353"/>
      <c r="E4" s="353"/>
      <c r="F4" s="353"/>
    </row>
    <row r="5" ht="17.25" customHeight="1" spans="1:6">
      <c r="A5" s="354" t="s">
        <v>5</v>
      </c>
      <c r="B5" s="354" t="s">
        <v>6</v>
      </c>
      <c r="C5" s="355" t="s">
        <v>5</v>
      </c>
      <c r="D5" s="354" t="s">
        <v>80</v>
      </c>
      <c r="E5" s="355" t="s">
        <v>235</v>
      </c>
      <c r="F5" s="354" t="s">
        <v>236</v>
      </c>
    </row>
    <row r="6" s="84" customFormat="1" ht="15" customHeight="1" spans="1:6">
      <c r="A6" s="356" t="s">
        <v>10</v>
      </c>
      <c r="B6" s="80">
        <v>960940.58</v>
      </c>
      <c r="C6" s="357" t="s">
        <v>11</v>
      </c>
      <c r="D6" s="358">
        <v>3510940.58</v>
      </c>
      <c r="E6" s="358">
        <f>D6-F6</f>
        <v>1460940.58</v>
      </c>
      <c r="F6" s="359">
        <v>2050000</v>
      </c>
    </row>
    <row r="7" s="84" customFormat="1" ht="15" customHeight="1" spans="1:6">
      <c r="A7" s="356" t="s">
        <v>14</v>
      </c>
      <c r="B7" s="358">
        <v>960940.53</v>
      </c>
      <c r="C7" s="360" t="s">
        <v>15</v>
      </c>
      <c r="D7" s="359"/>
      <c r="E7" s="359"/>
      <c r="F7" s="359"/>
    </row>
    <row r="8" s="84" customFormat="1" ht="15" customHeight="1" spans="1:6">
      <c r="A8" s="356" t="s">
        <v>18</v>
      </c>
      <c r="B8" s="358"/>
      <c r="C8" s="357" t="s">
        <v>19</v>
      </c>
      <c r="D8" s="359"/>
      <c r="E8" s="359"/>
      <c r="F8" s="359"/>
    </row>
    <row r="9" s="84" customFormat="1" ht="15" customHeight="1" spans="1:6">
      <c r="A9" s="356" t="s">
        <v>22</v>
      </c>
      <c r="B9" s="358"/>
      <c r="C9" s="357" t="s">
        <v>23</v>
      </c>
      <c r="D9" s="359"/>
      <c r="E9" s="359"/>
      <c r="F9" s="359"/>
    </row>
    <row r="10" s="84" customFormat="1" ht="15" customHeight="1" spans="1:6">
      <c r="A10" s="356" t="s">
        <v>26</v>
      </c>
      <c r="B10" s="358">
        <v>2050000</v>
      </c>
      <c r="C10" s="357" t="s">
        <v>27</v>
      </c>
      <c r="D10" s="359"/>
      <c r="E10" s="359"/>
      <c r="F10" s="359"/>
    </row>
    <row r="11" s="84" customFormat="1" ht="15" customHeight="1" spans="1:6">
      <c r="A11" s="356" t="s">
        <v>30</v>
      </c>
      <c r="B11" s="358"/>
      <c r="C11" s="357" t="s">
        <v>31</v>
      </c>
      <c r="D11" s="359"/>
      <c r="E11" s="359"/>
      <c r="F11" s="359"/>
    </row>
    <row r="12" s="84" customFormat="1" ht="15" customHeight="1" spans="1:6">
      <c r="A12" s="356" t="s">
        <v>34</v>
      </c>
      <c r="B12" s="358">
        <v>500000</v>
      </c>
      <c r="C12" s="357" t="s">
        <v>35</v>
      </c>
      <c r="D12" s="359"/>
      <c r="E12" s="359"/>
      <c r="F12" s="359"/>
    </row>
    <row r="13" s="84" customFormat="1" ht="15" customHeight="1" spans="1:6">
      <c r="A13" s="356" t="s">
        <v>38</v>
      </c>
      <c r="B13" s="358"/>
      <c r="C13" s="357" t="s">
        <v>39</v>
      </c>
      <c r="D13" s="359"/>
      <c r="E13" s="359"/>
      <c r="F13" s="359"/>
    </row>
    <row r="14" s="84" customFormat="1" ht="15" customHeight="1" spans="1:6">
      <c r="A14" s="356" t="s">
        <v>42</v>
      </c>
      <c r="B14" s="358"/>
      <c r="C14" s="357" t="s">
        <v>43</v>
      </c>
      <c r="D14" s="359"/>
      <c r="E14" s="359"/>
      <c r="F14" s="359"/>
    </row>
    <row r="15" s="84" customFormat="1" ht="15" customHeight="1" spans="1:6">
      <c r="A15" s="356"/>
      <c r="B15" s="358"/>
      <c r="C15" s="357" t="s">
        <v>46</v>
      </c>
      <c r="D15" s="359"/>
      <c r="E15" s="359"/>
      <c r="F15" s="359"/>
    </row>
    <row r="16" s="84" customFormat="1" ht="15" customHeight="1" spans="1:6">
      <c r="A16" s="361"/>
      <c r="B16" s="358"/>
      <c r="C16" s="357" t="s">
        <v>49</v>
      </c>
      <c r="D16" s="359"/>
      <c r="E16" s="359"/>
      <c r="F16" s="359"/>
    </row>
    <row r="17" s="84" customFormat="1" ht="15" customHeight="1" spans="1:6">
      <c r="A17" s="356"/>
      <c r="B17" s="358"/>
      <c r="C17" s="357" t="s">
        <v>52</v>
      </c>
      <c r="D17" s="359"/>
      <c r="E17" s="359"/>
      <c r="F17" s="359"/>
    </row>
    <row r="18" s="84" customFormat="1" ht="15" customHeight="1" spans="1:6">
      <c r="A18" s="356"/>
      <c r="B18" s="358"/>
      <c r="C18" s="362" t="s">
        <v>55</v>
      </c>
      <c r="D18" s="359"/>
      <c r="E18" s="359"/>
      <c r="F18" s="359"/>
    </row>
    <row r="19" s="84" customFormat="1" ht="15" customHeight="1" spans="1:6">
      <c r="A19" s="361"/>
      <c r="B19" s="358"/>
      <c r="C19" s="362" t="s">
        <v>58</v>
      </c>
      <c r="D19" s="359"/>
      <c r="E19" s="359"/>
      <c r="F19" s="359"/>
    </row>
    <row r="20" s="84" customFormat="1" ht="15" customHeight="1" spans="1:6">
      <c r="A20" s="361"/>
      <c r="B20" s="358"/>
      <c r="C20" s="362" t="s">
        <v>61</v>
      </c>
      <c r="D20" s="359"/>
      <c r="E20" s="359"/>
      <c r="F20" s="359"/>
    </row>
    <row r="21" s="84" customFormat="1" ht="15" customHeight="1" spans="1:6">
      <c r="A21" s="356"/>
      <c r="B21" s="358"/>
      <c r="C21" s="362" t="s">
        <v>64</v>
      </c>
      <c r="D21" s="359"/>
      <c r="E21" s="359"/>
      <c r="F21" s="359"/>
    </row>
    <row r="22" s="84" customFormat="1" ht="15" customHeight="1" spans="1:6">
      <c r="A22" s="356"/>
      <c r="B22" s="358"/>
      <c r="C22" s="362" t="s">
        <v>65</v>
      </c>
      <c r="D22" s="359"/>
      <c r="E22" s="359"/>
      <c r="F22" s="359"/>
    </row>
    <row r="23" s="84" customFormat="1" ht="15" customHeight="1" spans="1:6">
      <c r="A23" s="356"/>
      <c r="B23" s="358"/>
      <c r="C23" s="362" t="s">
        <v>66</v>
      </c>
      <c r="D23" s="359"/>
      <c r="E23" s="359"/>
      <c r="F23" s="359"/>
    </row>
    <row r="24" s="84" customFormat="1" ht="15" customHeight="1" spans="1:6">
      <c r="A24" s="356"/>
      <c r="B24" s="358"/>
      <c r="C24" s="362" t="s">
        <v>67</v>
      </c>
      <c r="D24" s="359"/>
      <c r="E24" s="359"/>
      <c r="F24" s="359"/>
    </row>
    <row r="25" s="84" customFormat="1" ht="15" customHeight="1" spans="1:6">
      <c r="A25" s="356"/>
      <c r="B25" s="358"/>
      <c r="C25" s="362" t="s">
        <v>68</v>
      </c>
      <c r="D25" s="359"/>
      <c r="E25" s="359"/>
      <c r="F25" s="359"/>
    </row>
    <row r="26" s="84" customFormat="1" ht="15" customHeight="1" spans="1:6">
      <c r="A26" s="363" t="s">
        <v>69</v>
      </c>
      <c r="B26" s="358">
        <f>B6+B10+B12</f>
        <v>3510940.58</v>
      </c>
      <c r="C26" s="364" t="s">
        <v>70</v>
      </c>
      <c r="D26" s="358">
        <v>3510940.58</v>
      </c>
      <c r="E26" s="358">
        <f>D26-F26</f>
        <v>1460940.58</v>
      </c>
      <c r="F26" s="359">
        <v>2050000</v>
      </c>
    </row>
    <row r="27" spans="1:6">
      <c r="A27" s="365"/>
      <c r="B27" s="365"/>
      <c r="C27" s="365"/>
      <c r="D27" s="365"/>
      <c r="E27" s="365"/>
      <c r="F27" s="365"/>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53"/>
  <sheetViews>
    <sheetView showGridLines="0" showZeros="0" workbookViewId="0">
      <selection activeCell="R21" sqref="R21:R53"/>
    </sheetView>
  </sheetViews>
  <sheetFormatPr defaultColWidth="6.875" defaultRowHeight="18.95" customHeight="1"/>
  <cols>
    <col min="1" max="1" width="5.375" style="320" customWidth="1"/>
    <col min="2" max="2" width="5.375" style="321" customWidth="1"/>
    <col min="3" max="3" width="7.625" style="322" customWidth="1"/>
    <col min="4" max="4" width="24.125" style="323" customWidth="1"/>
    <col min="5" max="5" width="11.375" style="324" customWidth="1"/>
    <col min="6" max="9" width="8.625" style="324" customWidth="1"/>
    <col min="10" max="10" width="10.375" style="324" customWidth="1"/>
    <col min="11" max="11" width="9.5" style="324" customWidth="1"/>
    <col min="12" max="12" width="11.75" style="324" customWidth="1"/>
    <col min="13" max="16" width="8.625" style="325" customWidth="1"/>
    <col min="17" max="17" width="12.375" style="325" customWidth="1"/>
    <col min="18" max="18" width="8.625" style="326" customWidth="1"/>
    <col min="19" max="246" width="8" style="325" customWidth="1"/>
    <col min="247" max="251" width="6.875" style="326" customWidth="1"/>
    <col min="252" max="16384" width="6.875" style="326"/>
  </cols>
  <sheetData>
    <row r="1" ht="23.25" customHeight="1" spans="1:18">
      <c r="A1" s="327"/>
      <c r="B1" s="327"/>
      <c r="C1" s="327"/>
      <c r="D1" s="327"/>
      <c r="E1" s="327"/>
      <c r="F1" s="327"/>
      <c r="G1" s="327"/>
      <c r="H1" s="327"/>
      <c r="I1" s="327"/>
      <c r="J1" s="327"/>
      <c r="K1" s="327"/>
      <c r="L1" s="327"/>
      <c r="M1" s="327"/>
      <c r="N1" s="327"/>
      <c r="P1" s="327"/>
      <c r="Q1" s="327"/>
      <c r="R1" s="327" t="s">
        <v>237</v>
      </c>
    </row>
    <row r="2" ht="23.25" customHeight="1" spans="1:18">
      <c r="A2" s="328" t="s">
        <v>238</v>
      </c>
      <c r="B2" s="328"/>
      <c r="C2" s="328"/>
      <c r="D2" s="328"/>
      <c r="E2" s="328"/>
      <c r="F2" s="328"/>
      <c r="G2" s="328"/>
      <c r="H2" s="328"/>
      <c r="I2" s="328"/>
      <c r="J2" s="328"/>
      <c r="K2" s="328"/>
      <c r="L2" s="328"/>
      <c r="M2" s="328"/>
      <c r="N2" s="328"/>
      <c r="O2" s="328"/>
      <c r="P2" s="328"/>
      <c r="Q2" s="328"/>
      <c r="R2" s="328"/>
    </row>
    <row r="3" s="318" customFormat="1" ht="23.25" customHeight="1" spans="1:18">
      <c r="A3" s="329"/>
      <c r="B3" s="330"/>
      <c r="C3" s="327"/>
      <c r="D3" s="327"/>
      <c r="E3" s="327"/>
      <c r="F3" s="327"/>
      <c r="G3" s="327"/>
      <c r="H3" s="327"/>
      <c r="I3" s="327"/>
      <c r="J3" s="327"/>
      <c r="K3" s="327"/>
      <c r="L3" s="327"/>
      <c r="M3" s="327"/>
      <c r="N3" s="327"/>
      <c r="P3" s="327"/>
      <c r="Q3" s="327"/>
      <c r="R3" s="342" t="s">
        <v>77</v>
      </c>
    </row>
    <row r="4" s="318" customFormat="1" ht="23.25" customHeight="1" spans="1:18">
      <c r="A4" s="331" t="s">
        <v>109</v>
      </c>
      <c r="B4" s="331"/>
      <c r="C4" s="153" t="s">
        <v>78</v>
      </c>
      <c r="D4" s="153" t="s">
        <v>98</v>
      </c>
      <c r="E4" s="338" t="s">
        <v>239</v>
      </c>
      <c r="F4" s="332" t="s">
        <v>111</v>
      </c>
      <c r="G4" s="332"/>
      <c r="H4" s="332"/>
      <c r="I4" s="332"/>
      <c r="J4" s="332" t="s">
        <v>112</v>
      </c>
      <c r="K4" s="332"/>
      <c r="L4" s="332"/>
      <c r="M4" s="332"/>
      <c r="N4" s="332"/>
      <c r="O4" s="332"/>
      <c r="P4" s="332"/>
      <c r="Q4" s="332"/>
      <c r="R4" s="153" t="s">
        <v>115</v>
      </c>
    </row>
    <row r="5" s="318" customFormat="1" ht="23.25" customHeight="1" spans="1:18">
      <c r="A5" s="153" t="s">
        <v>100</v>
      </c>
      <c r="B5" s="153" t="s">
        <v>101</v>
      </c>
      <c r="C5" s="153"/>
      <c r="D5" s="153"/>
      <c r="E5" s="339"/>
      <c r="F5" s="153" t="s">
        <v>80</v>
      </c>
      <c r="G5" s="153" t="s">
        <v>116</v>
      </c>
      <c r="H5" s="153" t="s">
        <v>117</v>
      </c>
      <c r="I5" s="153" t="s">
        <v>118</v>
      </c>
      <c r="J5" s="153" t="s">
        <v>80</v>
      </c>
      <c r="K5" s="153" t="s">
        <v>119</v>
      </c>
      <c r="L5" s="153" t="s">
        <v>120</v>
      </c>
      <c r="M5" s="153" t="s">
        <v>121</v>
      </c>
      <c r="N5" s="153" t="s">
        <v>122</v>
      </c>
      <c r="O5" s="153" t="s">
        <v>123</v>
      </c>
      <c r="P5" s="153" t="s">
        <v>124</v>
      </c>
      <c r="Q5" s="153" t="s">
        <v>125</v>
      </c>
      <c r="R5" s="153"/>
    </row>
    <row r="6" ht="31.5" customHeight="1" spans="1:18">
      <c r="A6" s="153"/>
      <c r="B6" s="153"/>
      <c r="C6" s="153"/>
      <c r="D6" s="153"/>
      <c r="E6" s="340"/>
      <c r="F6" s="153"/>
      <c r="G6" s="153"/>
      <c r="H6" s="153"/>
      <c r="I6" s="153"/>
      <c r="J6" s="153"/>
      <c r="K6" s="153"/>
      <c r="L6" s="153"/>
      <c r="M6" s="153"/>
      <c r="N6" s="153"/>
      <c r="O6" s="153"/>
      <c r="P6" s="153"/>
      <c r="Q6" s="153"/>
      <c r="R6" s="153"/>
    </row>
    <row r="7" ht="23.25" customHeight="1" spans="1:18">
      <c r="A7" s="333" t="s">
        <v>92</v>
      </c>
      <c r="B7" s="334" t="s">
        <v>92</v>
      </c>
      <c r="C7" s="334" t="s">
        <v>92</v>
      </c>
      <c r="D7" s="334" t="s">
        <v>92</v>
      </c>
      <c r="E7" s="334">
        <v>1</v>
      </c>
      <c r="F7" s="334">
        <v>2</v>
      </c>
      <c r="G7" s="334">
        <v>3</v>
      </c>
      <c r="H7" s="333">
        <v>4</v>
      </c>
      <c r="I7" s="335">
        <v>5</v>
      </c>
      <c r="J7" s="341">
        <v>6</v>
      </c>
      <c r="K7" s="341">
        <v>7</v>
      </c>
      <c r="L7" s="341">
        <v>8</v>
      </c>
      <c r="M7" s="335">
        <v>9</v>
      </c>
      <c r="N7" s="335">
        <v>10</v>
      </c>
      <c r="O7" s="341">
        <v>11</v>
      </c>
      <c r="P7" s="341">
        <v>12</v>
      </c>
      <c r="Q7" s="341">
        <v>13</v>
      </c>
      <c r="R7" s="343">
        <v>14</v>
      </c>
    </row>
    <row r="8" s="319" customFormat="1" ht="23.25" customHeight="1" spans="1:246">
      <c r="A8" s="182"/>
      <c r="B8" s="182"/>
      <c r="C8" s="182"/>
      <c r="D8" s="231" t="s">
        <v>80</v>
      </c>
      <c r="E8" s="75">
        <v>3510940.58</v>
      </c>
      <c r="F8" s="80">
        <v>357119.06</v>
      </c>
      <c r="G8" s="80">
        <v>337119.06</v>
      </c>
      <c r="H8" s="80">
        <v>0</v>
      </c>
      <c r="I8" s="80">
        <v>20000</v>
      </c>
      <c r="J8" s="80">
        <v>3153821.52</v>
      </c>
      <c r="K8" s="80">
        <v>1103821.52</v>
      </c>
      <c r="L8" s="80">
        <v>2050000</v>
      </c>
      <c r="M8" s="80">
        <v>0</v>
      </c>
      <c r="N8" s="80">
        <v>0</v>
      </c>
      <c r="O8" s="80">
        <v>0</v>
      </c>
      <c r="P8" s="80">
        <v>0</v>
      </c>
      <c r="Q8" s="80"/>
      <c r="R8" s="344"/>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row>
    <row r="9" ht="23.25" customHeight="1" spans="1:18">
      <c r="A9" s="182"/>
      <c r="B9" s="182"/>
      <c r="C9" s="182" t="s">
        <v>93</v>
      </c>
      <c r="D9" s="231" t="s">
        <v>94</v>
      </c>
      <c r="E9" s="75">
        <v>3510940.58</v>
      </c>
      <c r="F9" s="80">
        <v>357119.06</v>
      </c>
      <c r="G9" s="80">
        <v>337119.06</v>
      </c>
      <c r="H9" s="80">
        <v>0</v>
      </c>
      <c r="I9" s="80">
        <v>20000</v>
      </c>
      <c r="J9" s="80">
        <v>3153821.52</v>
      </c>
      <c r="K9" s="80">
        <v>1103821.52</v>
      </c>
      <c r="L9" s="80">
        <v>2050000</v>
      </c>
      <c r="M9" s="80">
        <v>0</v>
      </c>
      <c r="N9" s="80">
        <v>0</v>
      </c>
      <c r="O9" s="80">
        <v>0</v>
      </c>
      <c r="P9" s="80">
        <v>0</v>
      </c>
      <c r="Q9" s="80"/>
      <c r="R9" s="344"/>
    </row>
    <row r="10" ht="23.25" customHeight="1" spans="1:18">
      <c r="A10" s="182" t="s">
        <v>103</v>
      </c>
      <c r="B10" s="182" t="s">
        <v>104</v>
      </c>
      <c r="C10" s="182" t="s">
        <v>105</v>
      </c>
      <c r="D10" s="231" t="s">
        <v>106</v>
      </c>
      <c r="E10" s="75">
        <v>0</v>
      </c>
      <c r="F10" s="80">
        <v>0</v>
      </c>
      <c r="G10" s="80">
        <v>0</v>
      </c>
      <c r="H10" s="80">
        <v>0</v>
      </c>
      <c r="I10" s="80">
        <v>0</v>
      </c>
      <c r="J10" s="80">
        <v>0</v>
      </c>
      <c r="K10" s="80">
        <v>20000</v>
      </c>
      <c r="L10" s="80">
        <v>0</v>
      </c>
      <c r="M10" s="80">
        <v>0</v>
      </c>
      <c r="N10" s="80">
        <v>0</v>
      </c>
      <c r="O10" s="80">
        <v>0</v>
      </c>
      <c r="P10" s="80">
        <v>0</v>
      </c>
      <c r="Q10" s="80">
        <v>0</v>
      </c>
      <c r="R10" s="344"/>
    </row>
    <row r="11" ht="23.25" customHeight="1" spans="1:18">
      <c r="A11" s="182" t="s">
        <v>103</v>
      </c>
      <c r="B11" s="182" t="s">
        <v>104</v>
      </c>
      <c r="C11" s="182" t="s">
        <v>105</v>
      </c>
      <c r="D11" s="231" t="s">
        <v>106</v>
      </c>
      <c r="E11" s="75">
        <v>0</v>
      </c>
      <c r="F11" s="80">
        <v>0</v>
      </c>
      <c r="G11" s="80">
        <v>0</v>
      </c>
      <c r="H11" s="80">
        <v>0</v>
      </c>
      <c r="I11" s="80">
        <v>0</v>
      </c>
      <c r="J11" s="80">
        <v>0</v>
      </c>
      <c r="K11" s="80">
        <v>14421.52</v>
      </c>
      <c r="L11" s="80">
        <v>0</v>
      </c>
      <c r="M11" s="80">
        <v>0</v>
      </c>
      <c r="N11" s="80">
        <v>0</v>
      </c>
      <c r="O11" s="80">
        <v>0</v>
      </c>
      <c r="P11" s="80">
        <v>0</v>
      </c>
      <c r="Q11" s="80">
        <v>0</v>
      </c>
      <c r="R11" s="344"/>
    </row>
    <row r="12" ht="23.25" customHeight="1" spans="1:18">
      <c r="A12" s="182" t="s">
        <v>103</v>
      </c>
      <c r="B12" s="182" t="s">
        <v>104</v>
      </c>
      <c r="C12" s="182" t="s">
        <v>105</v>
      </c>
      <c r="D12" s="231" t="s">
        <v>106</v>
      </c>
      <c r="E12" s="75">
        <v>0</v>
      </c>
      <c r="F12" s="80">
        <v>0</v>
      </c>
      <c r="G12" s="80">
        <v>0</v>
      </c>
      <c r="H12" s="80">
        <v>0</v>
      </c>
      <c r="I12" s="80">
        <v>0</v>
      </c>
      <c r="J12" s="80">
        <v>0</v>
      </c>
      <c r="K12" s="80">
        <v>50000</v>
      </c>
      <c r="L12" s="80">
        <v>0</v>
      </c>
      <c r="M12" s="80">
        <v>0</v>
      </c>
      <c r="N12" s="80">
        <v>0</v>
      </c>
      <c r="O12" s="80">
        <v>0</v>
      </c>
      <c r="P12" s="80">
        <v>0</v>
      </c>
      <c r="Q12" s="80">
        <v>0</v>
      </c>
      <c r="R12" s="344"/>
    </row>
    <row r="13" ht="23.25" customHeight="1" spans="1:18">
      <c r="A13" s="182" t="s">
        <v>103</v>
      </c>
      <c r="B13" s="182" t="s">
        <v>104</v>
      </c>
      <c r="C13" s="182" t="s">
        <v>105</v>
      </c>
      <c r="D13" s="231" t="s">
        <v>106</v>
      </c>
      <c r="E13" s="75">
        <v>0</v>
      </c>
      <c r="F13" s="80">
        <v>0</v>
      </c>
      <c r="G13" s="80">
        <v>0</v>
      </c>
      <c r="H13" s="80">
        <v>0</v>
      </c>
      <c r="I13" s="80">
        <v>0</v>
      </c>
      <c r="J13" s="80">
        <v>0</v>
      </c>
      <c r="K13" s="80">
        <v>30000</v>
      </c>
      <c r="L13" s="80">
        <v>0</v>
      </c>
      <c r="M13" s="80">
        <v>0</v>
      </c>
      <c r="N13" s="80">
        <v>0</v>
      </c>
      <c r="O13" s="80">
        <v>0</v>
      </c>
      <c r="P13" s="80">
        <v>0</v>
      </c>
      <c r="Q13" s="80">
        <v>0</v>
      </c>
      <c r="R13" s="344"/>
    </row>
    <row r="14" ht="23.25" customHeight="1" spans="1:18">
      <c r="A14" s="182" t="s">
        <v>103</v>
      </c>
      <c r="B14" s="182" t="s">
        <v>104</v>
      </c>
      <c r="C14" s="182" t="s">
        <v>105</v>
      </c>
      <c r="D14" s="231" t="s">
        <v>106</v>
      </c>
      <c r="E14" s="75">
        <v>0</v>
      </c>
      <c r="F14" s="80">
        <v>0</v>
      </c>
      <c r="G14" s="80">
        <v>0</v>
      </c>
      <c r="H14" s="80">
        <v>0</v>
      </c>
      <c r="I14" s="80">
        <v>0</v>
      </c>
      <c r="J14" s="80">
        <v>0</v>
      </c>
      <c r="K14" s="80">
        <v>40000</v>
      </c>
      <c r="L14" s="80">
        <v>0</v>
      </c>
      <c r="M14" s="80">
        <v>0</v>
      </c>
      <c r="N14" s="80">
        <v>0</v>
      </c>
      <c r="O14" s="80">
        <v>0</v>
      </c>
      <c r="P14" s="80">
        <v>0</v>
      </c>
      <c r="Q14" s="80">
        <v>0</v>
      </c>
      <c r="R14" s="344"/>
    </row>
    <row r="15" ht="23.25" customHeight="1" spans="1:18">
      <c r="A15" s="182" t="s">
        <v>103</v>
      </c>
      <c r="B15" s="182" t="s">
        <v>104</v>
      </c>
      <c r="C15" s="182" t="s">
        <v>105</v>
      </c>
      <c r="D15" s="231" t="s">
        <v>106</v>
      </c>
      <c r="E15" s="75">
        <v>0</v>
      </c>
      <c r="F15" s="80">
        <v>0</v>
      </c>
      <c r="G15" s="80">
        <v>0</v>
      </c>
      <c r="H15" s="80">
        <v>0</v>
      </c>
      <c r="I15" s="80">
        <v>0</v>
      </c>
      <c r="J15" s="80">
        <v>0</v>
      </c>
      <c r="K15" s="80">
        <v>20000</v>
      </c>
      <c r="L15" s="80">
        <v>0</v>
      </c>
      <c r="M15" s="80">
        <v>0</v>
      </c>
      <c r="N15" s="80">
        <v>0</v>
      </c>
      <c r="O15" s="80">
        <v>0</v>
      </c>
      <c r="P15" s="80">
        <v>0</v>
      </c>
      <c r="Q15" s="80">
        <v>0</v>
      </c>
      <c r="R15" s="344"/>
    </row>
    <row r="16" ht="23.25" customHeight="1" spans="1:18">
      <c r="A16" s="182" t="s">
        <v>103</v>
      </c>
      <c r="B16" s="182" t="s">
        <v>104</v>
      </c>
      <c r="C16" s="182" t="s">
        <v>105</v>
      </c>
      <c r="D16" s="231" t="s">
        <v>106</v>
      </c>
      <c r="E16" s="75">
        <v>0</v>
      </c>
      <c r="F16" s="80">
        <v>0</v>
      </c>
      <c r="G16" s="80">
        <v>0</v>
      </c>
      <c r="H16" s="80">
        <v>0</v>
      </c>
      <c r="I16" s="80">
        <v>0</v>
      </c>
      <c r="J16" s="80">
        <v>0</v>
      </c>
      <c r="K16" s="80">
        <v>40000</v>
      </c>
      <c r="L16" s="80">
        <v>0</v>
      </c>
      <c r="M16" s="80">
        <v>0</v>
      </c>
      <c r="N16" s="80">
        <v>0</v>
      </c>
      <c r="O16" s="80">
        <v>0</v>
      </c>
      <c r="P16" s="80">
        <v>0</v>
      </c>
      <c r="Q16" s="80">
        <v>0</v>
      </c>
      <c r="R16" s="344"/>
    </row>
    <row r="17" ht="23.25" customHeight="1" spans="1:18">
      <c r="A17" s="182" t="s">
        <v>103</v>
      </c>
      <c r="B17" s="182" t="s">
        <v>104</v>
      </c>
      <c r="C17" s="182" t="s">
        <v>105</v>
      </c>
      <c r="D17" s="231" t="s">
        <v>106</v>
      </c>
      <c r="E17" s="75">
        <v>0</v>
      </c>
      <c r="F17" s="80">
        <v>0</v>
      </c>
      <c r="G17" s="80">
        <v>0</v>
      </c>
      <c r="H17" s="80">
        <v>0</v>
      </c>
      <c r="I17" s="80">
        <v>0</v>
      </c>
      <c r="J17" s="80">
        <v>0</v>
      </c>
      <c r="K17" s="80">
        <v>60000</v>
      </c>
      <c r="L17" s="80">
        <v>0</v>
      </c>
      <c r="M17" s="80">
        <v>0</v>
      </c>
      <c r="N17" s="80">
        <v>0</v>
      </c>
      <c r="O17" s="80">
        <v>0</v>
      </c>
      <c r="P17" s="80">
        <v>0</v>
      </c>
      <c r="Q17" s="80">
        <v>0</v>
      </c>
      <c r="R17" s="344"/>
    </row>
    <row r="18" ht="23.25" customHeight="1" spans="1:18">
      <c r="A18" s="182" t="s">
        <v>103</v>
      </c>
      <c r="B18" s="182" t="s">
        <v>104</v>
      </c>
      <c r="C18" s="182" t="s">
        <v>105</v>
      </c>
      <c r="D18" s="231" t="s">
        <v>106</v>
      </c>
      <c r="E18" s="75">
        <v>0</v>
      </c>
      <c r="F18" s="80">
        <v>0</v>
      </c>
      <c r="G18" s="80">
        <v>3308</v>
      </c>
      <c r="H18" s="80">
        <v>0</v>
      </c>
      <c r="I18" s="80">
        <v>0</v>
      </c>
      <c r="J18" s="80">
        <v>0</v>
      </c>
      <c r="K18" s="80">
        <v>0</v>
      </c>
      <c r="L18" s="80">
        <v>0</v>
      </c>
      <c r="M18" s="80">
        <v>0</v>
      </c>
      <c r="N18" s="80">
        <v>0</v>
      </c>
      <c r="O18" s="80">
        <v>0</v>
      </c>
      <c r="P18" s="80">
        <v>0</v>
      </c>
      <c r="Q18" s="80">
        <v>0</v>
      </c>
      <c r="R18" s="344"/>
    </row>
    <row r="19" ht="23.25" customHeight="1" spans="1:18">
      <c r="A19" s="182" t="s">
        <v>103</v>
      </c>
      <c r="B19" s="182" t="s">
        <v>104</v>
      </c>
      <c r="C19" s="182" t="s">
        <v>105</v>
      </c>
      <c r="D19" s="231" t="s">
        <v>106</v>
      </c>
      <c r="E19" s="75">
        <v>0</v>
      </c>
      <c r="F19" s="80">
        <v>0</v>
      </c>
      <c r="G19" s="80">
        <v>0</v>
      </c>
      <c r="H19" s="80">
        <v>0</v>
      </c>
      <c r="I19" s="80">
        <v>0</v>
      </c>
      <c r="J19" s="80">
        <v>0</v>
      </c>
      <c r="K19" s="80">
        <v>100000</v>
      </c>
      <c r="L19" s="80">
        <v>0</v>
      </c>
      <c r="M19" s="80">
        <v>0</v>
      </c>
      <c r="N19" s="80">
        <v>0</v>
      </c>
      <c r="O19" s="80">
        <v>0</v>
      </c>
      <c r="P19" s="80">
        <v>0</v>
      </c>
      <c r="Q19" s="80">
        <v>0</v>
      </c>
      <c r="R19" s="344"/>
    </row>
    <row r="20" ht="23.25" customHeight="1" spans="1:18">
      <c r="A20" s="182" t="s">
        <v>103</v>
      </c>
      <c r="B20" s="182" t="s">
        <v>104</v>
      </c>
      <c r="C20" s="182" t="s">
        <v>105</v>
      </c>
      <c r="D20" s="231" t="s">
        <v>106</v>
      </c>
      <c r="E20" s="75">
        <v>0</v>
      </c>
      <c r="F20" s="80">
        <v>0</v>
      </c>
      <c r="G20" s="80">
        <v>0</v>
      </c>
      <c r="H20" s="80">
        <v>0</v>
      </c>
      <c r="I20" s="80">
        <v>0</v>
      </c>
      <c r="J20" s="80">
        <v>0</v>
      </c>
      <c r="K20" s="80">
        <v>10000</v>
      </c>
      <c r="L20" s="80">
        <v>0</v>
      </c>
      <c r="M20" s="80">
        <v>0</v>
      </c>
      <c r="N20" s="80">
        <v>0</v>
      </c>
      <c r="O20" s="80">
        <v>0</v>
      </c>
      <c r="P20" s="80">
        <v>0</v>
      </c>
      <c r="Q20" s="80">
        <v>0</v>
      </c>
      <c r="R20" s="344"/>
    </row>
    <row r="21" ht="23.25" customHeight="1" spans="1:18">
      <c r="A21" s="182" t="s">
        <v>103</v>
      </c>
      <c r="B21" s="182" t="s">
        <v>104</v>
      </c>
      <c r="C21" s="182" t="s">
        <v>105</v>
      </c>
      <c r="D21" s="231" t="s">
        <v>106</v>
      </c>
      <c r="E21" s="75">
        <v>0</v>
      </c>
      <c r="F21" s="80">
        <v>0</v>
      </c>
      <c r="G21" s="80">
        <v>0</v>
      </c>
      <c r="H21" s="80">
        <v>0</v>
      </c>
      <c r="I21" s="80">
        <v>0</v>
      </c>
      <c r="J21" s="80">
        <v>0</v>
      </c>
      <c r="K21" s="80">
        <v>50000</v>
      </c>
      <c r="L21" s="80">
        <v>0</v>
      </c>
      <c r="M21" s="80">
        <v>0</v>
      </c>
      <c r="N21" s="80">
        <v>0</v>
      </c>
      <c r="O21" s="80">
        <v>0</v>
      </c>
      <c r="P21" s="80">
        <v>0</v>
      </c>
      <c r="Q21" s="80">
        <v>0</v>
      </c>
      <c r="R21" s="344"/>
    </row>
    <row r="22" ht="23.25" customHeight="1" spans="1:18">
      <c r="A22" s="182" t="s">
        <v>103</v>
      </c>
      <c r="B22" s="182" t="s">
        <v>104</v>
      </c>
      <c r="C22" s="182" t="s">
        <v>105</v>
      </c>
      <c r="D22" s="231" t="s">
        <v>106</v>
      </c>
      <c r="E22" s="75">
        <v>0</v>
      </c>
      <c r="F22" s="80">
        <v>0</v>
      </c>
      <c r="G22" s="80">
        <v>0</v>
      </c>
      <c r="H22" s="80">
        <v>0</v>
      </c>
      <c r="I22" s="80">
        <v>0</v>
      </c>
      <c r="J22" s="80">
        <v>0</v>
      </c>
      <c r="K22" s="80">
        <v>10000</v>
      </c>
      <c r="L22" s="80">
        <v>0</v>
      </c>
      <c r="M22" s="80">
        <v>0</v>
      </c>
      <c r="N22" s="80">
        <v>0</v>
      </c>
      <c r="O22" s="80">
        <v>0</v>
      </c>
      <c r="P22" s="80">
        <v>0</v>
      </c>
      <c r="Q22" s="80">
        <v>0</v>
      </c>
      <c r="R22" s="344"/>
    </row>
    <row r="23" ht="23.25" customHeight="1" spans="1:18">
      <c r="A23" s="182" t="s">
        <v>103</v>
      </c>
      <c r="B23" s="182" t="s">
        <v>104</v>
      </c>
      <c r="C23" s="182" t="s">
        <v>105</v>
      </c>
      <c r="D23" s="231" t="s">
        <v>106</v>
      </c>
      <c r="E23" s="75">
        <v>0</v>
      </c>
      <c r="F23" s="80">
        <v>0</v>
      </c>
      <c r="G23" s="80">
        <v>0</v>
      </c>
      <c r="H23" s="80">
        <v>0</v>
      </c>
      <c r="I23" s="80">
        <v>0</v>
      </c>
      <c r="J23" s="80">
        <v>0</v>
      </c>
      <c r="K23" s="80">
        <v>20000</v>
      </c>
      <c r="L23" s="80">
        <v>0</v>
      </c>
      <c r="M23" s="80">
        <v>0</v>
      </c>
      <c r="N23" s="80">
        <v>0</v>
      </c>
      <c r="O23" s="80">
        <v>0</v>
      </c>
      <c r="P23" s="80">
        <v>0</v>
      </c>
      <c r="Q23" s="80">
        <v>0</v>
      </c>
      <c r="R23" s="344"/>
    </row>
    <row r="24" ht="23.25" customHeight="1" spans="1:18">
      <c r="A24" s="182" t="s">
        <v>103</v>
      </c>
      <c r="B24" s="182" t="s">
        <v>104</v>
      </c>
      <c r="C24" s="182" t="s">
        <v>105</v>
      </c>
      <c r="D24" s="231" t="s">
        <v>106</v>
      </c>
      <c r="E24" s="75">
        <v>0</v>
      </c>
      <c r="F24" s="80">
        <v>0</v>
      </c>
      <c r="G24" s="80">
        <v>0</v>
      </c>
      <c r="H24" s="80">
        <v>0</v>
      </c>
      <c r="I24" s="80">
        <v>0</v>
      </c>
      <c r="J24" s="80">
        <v>0</v>
      </c>
      <c r="K24" s="80">
        <v>10000</v>
      </c>
      <c r="L24" s="80">
        <v>0</v>
      </c>
      <c r="M24" s="80">
        <v>0</v>
      </c>
      <c r="N24" s="80">
        <v>0</v>
      </c>
      <c r="O24" s="80">
        <v>0</v>
      </c>
      <c r="P24" s="80">
        <v>0</v>
      </c>
      <c r="Q24" s="80">
        <v>0</v>
      </c>
      <c r="R24" s="344"/>
    </row>
    <row r="25" customHeight="1" spans="1:18">
      <c r="A25" s="182" t="s">
        <v>103</v>
      </c>
      <c r="B25" s="182" t="s">
        <v>104</v>
      </c>
      <c r="C25" s="182" t="s">
        <v>105</v>
      </c>
      <c r="D25" s="231" t="s">
        <v>106</v>
      </c>
      <c r="E25" s="75">
        <v>0</v>
      </c>
      <c r="F25" s="80">
        <v>0</v>
      </c>
      <c r="G25" s="80">
        <v>69564</v>
      </c>
      <c r="H25" s="80">
        <v>0</v>
      </c>
      <c r="I25" s="80">
        <v>0</v>
      </c>
      <c r="J25" s="80">
        <v>0</v>
      </c>
      <c r="K25" s="80">
        <v>0</v>
      </c>
      <c r="L25" s="80">
        <v>0</v>
      </c>
      <c r="M25" s="80">
        <v>0</v>
      </c>
      <c r="N25" s="80">
        <v>0</v>
      </c>
      <c r="O25" s="80">
        <v>0</v>
      </c>
      <c r="P25" s="80">
        <v>0</v>
      </c>
      <c r="Q25" s="80">
        <v>0</v>
      </c>
      <c r="R25" s="345"/>
    </row>
    <row r="26" customHeight="1" spans="1:18">
      <c r="A26" s="182" t="s">
        <v>103</v>
      </c>
      <c r="B26" s="182" t="s">
        <v>104</v>
      </c>
      <c r="C26" s="182" t="s">
        <v>105</v>
      </c>
      <c r="D26" s="231" t="s">
        <v>106</v>
      </c>
      <c r="E26" s="75">
        <v>0</v>
      </c>
      <c r="F26" s="80">
        <v>0</v>
      </c>
      <c r="G26" s="80">
        <v>0</v>
      </c>
      <c r="H26" s="80">
        <v>0</v>
      </c>
      <c r="I26" s="80">
        <v>20000</v>
      </c>
      <c r="J26" s="80">
        <v>0</v>
      </c>
      <c r="K26" s="80">
        <v>0</v>
      </c>
      <c r="L26" s="80">
        <v>0</v>
      </c>
      <c r="M26" s="80">
        <v>0</v>
      </c>
      <c r="N26" s="80">
        <v>0</v>
      </c>
      <c r="O26" s="80">
        <v>0</v>
      </c>
      <c r="P26" s="80">
        <v>0</v>
      </c>
      <c r="Q26" s="80">
        <v>0</v>
      </c>
      <c r="R26" s="345"/>
    </row>
    <row r="27" customHeight="1" spans="1:18">
      <c r="A27" s="182" t="s">
        <v>103</v>
      </c>
      <c r="B27" s="182" t="s">
        <v>104</v>
      </c>
      <c r="C27" s="182" t="s">
        <v>105</v>
      </c>
      <c r="D27" s="231" t="s">
        <v>106</v>
      </c>
      <c r="E27" s="75">
        <v>0</v>
      </c>
      <c r="F27" s="80">
        <v>0</v>
      </c>
      <c r="G27" s="80">
        <v>23964</v>
      </c>
      <c r="H27" s="80">
        <v>0</v>
      </c>
      <c r="I27" s="80">
        <v>0</v>
      </c>
      <c r="J27" s="80">
        <v>0</v>
      </c>
      <c r="K27" s="80">
        <v>0</v>
      </c>
      <c r="L27" s="80">
        <v>0</v>
      </c>
      <c r="M27" s="80">
        <v>0</v>
      </c>
      <c r="N27" s="80">
        <v>0</v>
      </c>
      <c r="O27" s="80">
        <v>0</v>
      </c>
      <c r="P27" s="80">
        <v>0</v>
      </c>
      <c r="Q27" s="80">
        <v>0</v>
      </c>
      <c r="R27" s="345"/>
    </row>
    <row r="28" customHeight="1" spans="1:18">
      <c r="A28" s="182" t="s">
        <v>103</v>
      </c>
      <c r="B28" s="182" t="s">
        <v>104</v>
      </c>
      <c r="C28" s="182" t="s">
        <v>105</v>
      </c>
      <c r="D28" s="231" t="s">
        <v>106</v>
      </c>
      <c r="E28" s="75">
        <v>0</v>
      </c>
      <c r="F28" s="80">
        <v>0</v>
      </c>
      <c r="G28" s="80">
        <v>127548</v>
      </c>
      <c r="H28" s="80">
        <v>0</v>
      </c>
      <c r="I28" s="80">
        <v>0</v>
      </c>
      <c r="J28" s="80">
        <v>0</v>
      </c>
      <c r="K28" s="80">
        <v>0</v>
      </c>
      <c r="L28" s="80">
        <v>0</v>
      </c>
      <c r="M28" s="80">
        <v>0</v>
      </c>
      <c r="N28" s="80">
        <v>0</v>
      </c>
      <c r="O28" s="80">
        <v>0</v>
      </c>
      <c r="P28" s="80">
        <v>0</v>
      </c>
      <c r="Q28" s="80">
        <v>0</v>
      </c>
      <c r="R28" s="345"/>
    </row>
    <row r="29" customHeight="1" spans="1:18">
      <c r="A29" s="182" t="s">
        <v>103</v>
      </c>
      <c r="B29" s="182" t="s">
        <v>104</v>
      </c>
      <c r="C29" s="182" t="s">
        <v>105</v>
      </c>
      <c r="D29" s="231" t="s">
        <v>106</v>
      </c>
      <c r="E29" s="75">
        <v>0</v>
      </c>
      <c r="F29" s="80">
        <v>0</v>
      </c>
      <c r="G29" s="80">
        <v>0</v>
      </c>
      <c r="H29" s="80">
        <v>0</v>
      </c>
      <c r="I29" s="80">
        <v>0</v>
      </c>
      <c r="J29" s="80">
        <v>0</v>
      </c>
      <c r="K29" s="80">
        <v>500000</v>
      </c>
      <c r="L29" s="80">
        <v>0</v>
      </c>
      <c r="M29" s="80">
        <v>0</v>
      </c>
      <c r="N29" s="80">
        <v>0</v>
      </c>
      <c r="O29" s="80">
        <v>0</v>
      </c>
      <c r="P29" s="80">
        <v>0</v>
      </c>
      <c r="Q29" s="80">
        <v>0</v>
      </c>
      <c r="R29" s="345"/>
    </row>
    <row r="30" customHeight="1" spans="1:18">
      <c r="A30" s="182" t="s">
        <v>103</v>
      </c>
      <c r="B30" s="182" t="s">
        <v>104</v>
      </c>
      <c r="C30" s="182" t="s">
        <v>105</v>
      </c>
      <c r="D30" s="231" t="s">
        <v>106</v>
      </c>
      <c r="E30" s="75">
        <v>0</v>
      </c>
      <c r="F30" s="80">
        <v>0</v>
      </c>
      <c r="G30" s="80">
        <v>0</v>
      </c>
      <c r="H30" s="80">
        <v>0</v>
      </c>
      <c r="I30" s="80">
        <v>0</v>
      </c>
      <c r="J30" s="80">
        <v>0</v>
      </c>
      <c r="K30" s="80">
        <v>100000</v>
      </c>
      <c r="L30" s="80">
        <v>0</v>
      </c>
      <c r="M30" s="80">
        <v>0</v>
      </c>
      <c r="N30" s="80">
        <v>0</v>
      </c>
      <c r="O30" s="80">
        <v>0</v>
      </c>
      <c r="P30" s="80">
        <v>0</v>
      </c>
      <c r="Q30" s="80">
        <v>0</v>
      </c>
      <c r="R30" s="345"/>
    </row>
    <row r="31" customHeight="1" spans="1:18">
      <c r="A31" s="182" t="s">
        <v>103</v>
      </c>
      <c r="B31" s="182" t="s">
        <v>104</v>
      </c>
      <c r="C31" s="182" t="s">
        <v>105</v>
      </c>
      <c r="D31" s="231" t="s">
        <v>106</v>
      </c>
      <c r="E31" s="75">
        <v>1103821.52</v>
      </c>
      <c r="F31" s="80">
        <v>0</v>
      </c>
      <c r="G31" s="80">
        <v>0</v>
      </c>
      <c r="H31" s="80">
        <v>0</v>
      </c>
      <c r="I31" s="80">
        <v>0</v>
      </c>
      <c r="J31" s="80">
        <v>1103821.52</v>
      </c>
      <c r="K31" s="80">
        <v>0</v>
      </c>
      <c r="L31" s="80">
        <v>0</v>
      </c>
      <c r="M31" s="80">
        <v>0</v>
      </c>
      <c r="N31" s="80">
        <v>0</v>
      </c>
      <c r="O31" s="80">
        <v>0</v>
      </c>
      <c r="P31" s="80">
        <v>0</v>
      </c>
      <c r="Q31" s="80">
        <v>0</v>
      </c>
      <c r="R31" s="345"/>
    </row>
    <row r="32" customHeight="1" spans="1:18">
      <c r="A32" s="182" t="s">
        <v>103</v>
      </c>
      <c r="B32" s="182" t="s">
        <v>104</v>
      </c>
      <c r="C32" s="182" t="s">
        <v>105</v>
      </c>
      <c r="D32" s="231" t="s">
        <v>106</v>
      </c>
      <c r="E32" s="75">
        <v>3308</v>
      </c>
      <c r="F32" s="80">
        <v>3308</v>
      </c>
      <c r="G32" s="80">
        <v>0</v>
      </c>
      <c r="H32" s="80">
        <v>0</v>
      </c>
      <c r="I32" s="80">
        <v>0</v>
      </c>
      <c r="J32" s="80">
        <v>0</v>
      </c>
      <c r="K32" s="80">
        <v>0</v>
      </c>
      <c r="L32" s="80">
        <v>0</v>
      </c>
      <c r="M32" s="80">
        <v>0</v>
      </c>
      <c r="N32" s="80">
        <v>0</v>
      </c>
      <c r="O32" s="80">
        <v>0</v>
      </c>
      <c r="P32" s="80">
        <v>0</v>
      </c>
      <c r="Q32" s="80">
        <v>0</v>
      </c>
      <c r="R32" s="345"/>
    </row>
    <row r="33" customHeight="1" spans="1:18">
      <c r="A33" s="182" t="s">
        <v>103</v>
      </c>
      <c r="B33" s="182" t="s">
        <v>104</v>
      </c>
      <c r="C33" s="182" t="s">
        <v>105</v>
      </c>
      <c r="D33" s="231" t="s">
        <v>106</v>
      </c>
      <c r="E33" s="75">
        <v>23964</v>
      </c>
      <c r="F33" s="80">
        <v>23964</v>
      </c>
      <c r="G33" s="80">
        <v>0</v>
      </c>
      <c r="H33" s="80">
        <v>0</v>
      </c>
      <c r="I33" s="80">
        <v>0</v>
      </c>
      <c r="J33" s="80">
        <v>0</v>
      </c>
      <c r="K33" s="80">
        <v>0</v>
      </c>
      <c r="L33" s="80">
        <v>0</v>
      </c>
      <c r="M33" s="80">
        <v>0</v>
      </c>
      <c r="N33" s="80">
        <v>0</v>
      </c>
      <c r="O33" s="80">
        <v>0</v>
      </c>
      <c r="P33" s="80">
        <v>0</v>
      </c>
      <c r="Q33" s="80">
        <v>0</v>
      </c>
      <c r="R33" s="345"/>
    </row>
    <row r="34" customHeight="1" spans="1:18">
      <c r="A34" s="182" t="s">
        <v>103</v>
      </c>
      <c r="B34" s="182" t="s">
        <v>104</v>
      </c>
      <c r="C34" s="182" t="s">
        <v>105</v>
      </c>
      <c r="D34" s="231" t="s">
        <v>106</v>
      </c>
      <c r="E34" s="75">
        <v>69564</v>
      </c>
      <c r="F34" s="80">
        <v>69564</v>
      </c>
      <c r="G34" s="80">
        <v>0</v>
      </c>
      <c r="H34" s="80">
        <v>0</v>
      </c>
      <c r="I34" s="80">
        <v>0</v>
      </c>
      <c r="J34" s="80">
        <v>0</v>
      </c>
      <c r="K34" s="80">
        <v>0</v>
      </c>
      <c r="L34" s="80">
        <v>0</v>
      </c>
      <c r="M34" s="80">
        <v>0</v>
      </c>
      <c r="N34" s="80">
        <v>0</v>
      </c>
      <c r="O34" s="80">
        <v>0</v>
      </c>
      <c r="P34" s="80">
        <v>0</v>
      </c>
      <c r="Q34" s="80">
        <v>0</v>
      </c>
      <c r="R34" s="345"/>
    </row>
    <row r="35" customHeight="1" spans="1:18">
      <c r="A35" s="182" t="s">
        <v>103</v>
      </c>
      <c r="B35" s="182" t="s">
        <v>104</v>
      </c>
      <c r="C35" s="182" t="s">
        <v>105</v>
      </c>
      <c r="D35" s="231" t="s">
        <v>106</v>
      </c>
      <c r="E35" s="75">
        <v>127548</v>
      </c>
      <c r="F35" s="80">
        <v>127548</v>
      </c>
      <c r="G35" s="80">
        <v>0</v>
      </c>
      <c r="H35" s="80">
        <v>0</v>
      </c>
      <c r="I35" s="80">
        <v>0</v>
      </c>
      <c r="J35" s="80">
        <v>0</v>
      </c>
      <c r="K35" s="80">
        <v>0</v>
      </c>
      <c r="L35" s="80">
        <v>0</v>
      </c>
      <c r="M35" s="80">
        <v>0</v>
      </c>
      <c r="N35" s="80">
        <v>0</v>
      </c>
      <c r="O35" s="80">
        <v>0</v>
      </c>
      <c r="P35" s="80">
        <v>0</v>
      </c>
      <c r="Q35" s="80">
        <v>0</v>
      </c>
      <c r="R35" s="345"/>
    </row>
    <row r="36" customHeight="1" spans="1:18">
      <c r="A36" s="182" t="s">
        <v>103</v>
      </c>
      <c r="B36" s="182" t="s">
        <v>104</v>
      </c>
      <c r="C36" s="182" t="s">
        <v>105</v>
      </c>
      <c r="D36" s="231" t="s">
        <v>106</v>
      </c>
      <c r="E36" s="75">
        <v>20000</v>
      </c>
      <c r="F36" s="80">
        <v>20000</v>
      </c>
      <c r="G36" s="80">
        <v>0</v>
      </c>
      <c r="H36" s="80">
        <v>0</v>
      </c>
      <c r="I36" s="80">
        <v>0</v>
      </c>
      <c r="J36" s="80">
        <v>0</v>
      </c>
      <c r="K36" s="80">
        <v>0</v>
      </c>
      <c r="L36" s="80">
        <v>0</v>
      </c>
      <c r="M36" s="80">
        <v>0</v>
      </c>
      <c r="N36" s="80">
        <v>0</v>
      </c>
      <c r="O36" s="80">
        <v>0</v>
      </c>
      <c r="P36" s="80">
        <v>0</v>
      </c>
      <c r="Q36" s="80">
        <v>0</v>
      </c>
      <c r="R36" s="345"/>
    </row>
    <row r="37" customHeight="1" spans="1:18">
      <c r="A37" s="182" t="s">
        <v>103</v>
      </c>
      <c r="B37" s="182" t="s">
        <v>104</v>
      </c>
      <c r="C37" s="182" t="s">
        <v>105</v>
      </c>
      <c r="D37" s="231" t="s">
        <v>106</v>
      </c>
      <c r="E37" s="75">
        <v>0</v>
      </c>
      <c r="F37" s="80">
        <v>0</v>
      </c>
      <c r="G37" s="80">
        <v>0</v>
      </c>
      <c r="H37" s="80">
        <v>0</v>
      </c>
      <c r="I37" s="80">
        <v>0</v>
      </c>
      <c r="J37" s="80">
        <v>0</v>
      </c>
      <c r="K37" s="80">
        <v>29400</v>
      </c>
      <c r="L37" s="80">
        <v>0</v>
      </c>
      <c r="M37" s="80">
        <v>0</v>
      </c>
      <c r="N37" s="80">
        <v>0</v>
      </c>
      <c r="O37" s="80">
        <v>0</v>
      </c>
      <c r="P37" s="80">
        <v>0</v>
      </c>
      <c r="Q37" s="80">
        <v>0</v>
      </c>
      <c r="R37" s="345"/>
    </row>
    <row r="38" customHeight="1" spans="1:18">
      <c r="A38" s="182" t="s">
        <v>126</v>
      </c>
      <c r="B38" s="182" t="s">
        <v>127</v>
      </c>
      <c r="C38" s="182" t="s">
        <v>105</v>
      </c>
      <c r="D38" s="231" t="s">
        <v>128</v>
      </c>
      <c r="E38" s="75">
        <v>0</v>
      </c>
      <c r="F38" s="80">
        <v>0</v>
      </c>
      <c r="G38" s="80">
        <v>44215.2</v>
      </c>
      <c r="H38" s="80">
        <v>0</v>
      </c>
      <c r="I38" s="80">
        <v>0</v>
      </c>
      <c r="J38" s="80">
        <v>0</v>
      </c>
      <c r="K38" s="80">
        <v>0</v>
      </c>
      <c r="L38" s="80">
        <v>0</v>
      </c>
      <c r="M38" s="80">
        <v>0</v>
      </c>
      <c r="N38" s="80">
        <v>0</v>
      </c>
      <c r="O38" s="80">
        <v>0</v>
      </c>
      <c r="P38" s="80">
        <v>0</v>
      </c>
      <c r="Q38" s="80">
        <v>0</v>
      </c>
      <c r="R38" s="345"/>
    </row>
    <row r="39" customHeight="1" spans="1:18">
      <c r="A39" s="182" t="s">
        <v>126</v>
      </c>
      <c r="B39" s="182" t="s">
        <v>127</v>
      </c>
      <c r="C39" s="182" t="s">
        <v>105</v>
      </c>
      <c r="D39" s="231" t="s">
        <v>128</v>
      </c>
      <c r="E39" s="75">
        <v>44215.2</v>
      </c>
      <c r="F39" s="80">
        <v>44215.2</v>
      </c>
      <c r="G39" s="80">
        <v>0</v>
      </c>
      <c r="H39" s="80">
        <v>0</v>
      </c>
      <c r="I39" s="80">
        <v>0</v>
      </c>
      <c r="J39" s="80">
        <v>0</v>
      </c>
      <c r="K39" s="80">
        <v>0</v>
      </c>
      <c r="L39" s="80">
        <v>0</v>
      </c>
      <c r="M39" s="80">
        <v>0</v>
      </c>
      <c r="N39" s="80">
        <v>0</v>
      </c>
      <c r="O39" s="80">
        <v>0</v>
      </c>
      <c r="P39" s="80">
        <v>0</v>
      </c>
      <c r="Q39" s="80">
        <v>0</v>
      </c>
      <c r="R39" s="345"/>
    </row>
    <row r="40" customHeight="1" spans="1:18">
      <c r="A40" s="182" t="s">
        <v>126</v>
      </c>
      <c r="B40" s="182" t="s">
        <v>127</v>
      </c>
      <c r="C40" s="182" t="s">
        <v>105</v>
      </c>
      <c r="D40" s="231" t="s">
        <v>130</v>
      </c>
      <c r="E40" s="75">
        <v>17686.08</v>
      </c>
      <c r="F40" s="80">
        <v>17686.08</v>
      </c>
      <c r="G40" s="80">
        <v>0</v>
      </c>
      <c r="H40" s="80">
        <v>0</v>
      </c>
      <c r="I40" s="80">
        <v>0</v>
      </c>
      <c r="J40" s="80">
        <v>0</v>
      </c>
      <c r="K40" s="80">
        <v>0</v>
      </c>
      <c r="L40" s="80">
        <v>0</v>
      </c>
      <c r="M40" s="80">
        <v>0</v>
      </c>
      <c r="N40" s="80">
        <v>0</v>
      </c>
      <c r="O40" s="80">
        <v>0</v>
      </c>
      <c r="P40" s="80">
        <v>0</v>
      </c>
      <c r="Q40" s="80">
        <v>0</v>
      </c>
      <c r="R40" s="345"/>
    </row>
    <row r="41" customHeight="1" spans="1:18">
      <c r="A41" s="182" t="s">
        <v>126</v>
      </c>
      <c r="B41" s="182" t="s">
        <v>127</v>
      </c>
      <c r="C41" s="182" t="s">
        <v>105</v>
      </c>
      <c r="D41" s="231" t="s">
        <v>130</v>
      </c>
      <c r="E41" s="75">
        <v>0</v>
      </c>
      <c r="F41" s="80">
        <v>0</v>
      </c>
      <c r="G41" s="80">
        <v>17686.08</v>
      </c>
      <c r="H41" s="80">
        <v>0</v>
      </c>
      <c r="I41" s="80">
        <v>0</v>
      </c>
      <c r="J41" s="80">
        <v>0</v>
      </c>
      <c r="K41" s="80">
        <v>0</v>
      </c>
      <c r="L41" s="80">
        <v>0</v>
      </c>
      <c r="M41" s="80">
        <v>0</v>
      </c>
      <c r="N41" s="80">
        <v>0</v>
      </c>
      <c r="O41" s="80">
        <v>0</v>
      </c>
      <c r="P41" s="80">
        <v>0</v>
      </c>
      <c r="Q41" s="80">
        <v>0</v>
      </c>
      <c r="R41" s="345"/>
    </row>
    <row r="42" customHeight="1" spans="1:18">
      <c r="A42" s="182" t="s">
        <v>126</v>
      </c>
      <c r="B42" s="182" t="s">
        <v>131</v>
      </c>
      <c r="C42" s="182" t="s">
        <v>105</v>
      </c>
      <c r="D42" s="231" t="s">
        <v>133</v>
      </c>
      <c r="E42" s="75">
        <v>7241.5</v>
      </c>
      <c r="F42" s="80">
        <v>7241.5</v>
      </c>
      <c r="G42" s="80">
        <v>0</v>
      </c>
      <c r="H42" s="80">
        <v>0</v>
      </c>
      <c r="I42" s="80">
        <v>0</v>
      </c>
      <c r="J42" s="80">
        <v>0</v>
      </c>
      <c r="K42" s="80">
        <v>0</v>
      </c>
      <c r="L42" s="80">
        <v>0</v>
      </c>
      <c r="M42" s="80">
        <v>0</v>
      </c>
      <c r="N42" s="80">
        <v>0</v>
      </c>
      <c r="O42" s="80">
        <v>0</v>
      </c>
      <c r="P42" s="80">
        <v>0</v>
      </c>
      <c r="Q42" s="80">
        <v>0</v>
      </c>
      <c r="R42" s="345"/>
    </row>
    <row r="43" customHeight="1" spans="1:18">
      <c r="A43" s="182" t="s">
        <v>126</v>
      </c>
      <c r="B43" s="182" t="s">
        <v>131</v>
      </c>
      <c r="C43" s="182" t="s">
        <v>105</v>
      </c>
      <c r="D43" s="231" t="s">
        <v>133</v>
      </c>
      <c r="E43" s="75">
        <v>0</v>
      </c>
      <c r="F43" s="80">
        <v>0</v>
      </c>
      <c r="G43" s="80">
        <v>1275.48</v>
      </c>
      <c r="H43" s="80">
        <v>0</v>
      </c>
      <c r="I43" s="80">
        <v>0</v>
      </c>
      <c r="J43" s="80">
        <v>0</v>
      </c>
      <c r="K43" s="80">
        <v>0</v>
      </c>
      <c r="L43" s="80">
        <v>0</v>
      </c>
      <c r="M43" s="80">
        <v>0</v>
      </c>
      <c r="N43" s="80">
        <v>0</v>
      </c>
      <c r="O43" s="80">
        <v>0</v>
      </c>
      <c r="P43" s="80">
        <v>0</v>
      </c>
      <c r="Q43" s="80">
        <v>0</v>
      </c>
      <c r="R43" s="345"/>
    </row>
    <row r="44" customHeight="1" spans="1:18">
      <c r="A44" s="182" t="s">
        <v>126</v>
      </c>
      <c r="B44" s="182" t="s">
        <v>131</v>
      </c>
      <c r="C44" s="182" t="s">
        <v>105</v>
      </c>
      <c r="D44" s="231" t="s">
        <v>133</v>
      </c>
      <c r="E44" s="75">
        <v>0</v>
      </c>
      <c r="F44" s="80">
        <v>0</v>
      </c>
      <c r="G44" s="80">
        <v>892.84</v>
      </c>
      <c r="H44" s="80">
        <v>0</v>
      </c>
      <c r="I44" s="80">
        <v>0</v>
      </c>
      <c r="J44" s="80">
        <v>0</v>
      </c>
      <c r="K44" s="80">
        <v>0</v>
      </c>
      <c r="L44" s="80">
        <v>0</v>
      </c>
      <c r="M44" s="80">
        <v>0</v>
      </c>
      <c r="N44" s="80">
        <v>0</v>
      </c>
      <c r="O44" s="80">
        <v>0</v>
      </c>
      <c r="P44" s="80">
        <v>0</v>
      </c>
      <c r="Q44" s="80">
        <v>0</v>
      </c>
      <c r="R44" s="345"/>
    </row>
    <row r="45" customHeight="1" spans="1:18">
      <c r="A45" s="182" t="s">
        <v>126</v>
      </c>
      <c r="B45" s="182" t="s">
        <v>131</v>
      </c>
      <c r="C45" s="182" t="s">
        <v>105</v>
      </c>
      <c r="D45" s="231" t="s">
        <v>133</v>
      </c>
      <c r="E45" s="75">
        <v>0</v>
      </c>
      <c r="F45" s="80">
        <v>0</v>
      </c>
      <c r="G45" s="80">
        <v>1757.04</v>
      </c>
      <c r="H45" s="80">
        <v>0</v>
      </c>
      <c r="I45" s="80">
        <v>0</v>
      </c>
      <c r="J45" s="80">
        <v>0</v>
      </c>
      <c r="K45" s="80">
        <v>0</v>
      </c>
      <c r="L45" s="80">
        <v>0</v>
      </c>
      <c r="M45" s="80">
        <v>0</v>
      </c>
      <c r="N45" s="80">
        <v>0</v>
      </c>
      <c r="O45" s="80">
        <v>0</v>
      </c>
      <c r="P45" s="80">
        <v>0</v>
      </c>
      <c r="Q45" s="80">
        <v>0</v>
      </c>
      <c r="R45" s="345"/>
    </row>
    <row r="46" customHeight="1" spans="1:18">
      <c r="A46" s="182" t="s">
        <v>126</v>
      </c>
      <c r="B46" s="182" t="s">
        <v>131</v>
      </c>
      <c r="C46" s="182" t="s">
        <v>105</v>
      </c>
      <c r="D46" s="231" t="s">
        <v>133</v>
      </c>
      <c r="E46" s="75">
        <v>0</v>
      </c>
      <c r="F46" s="80">
        <v>0</v>
      </c>
      <c r="G46" s="80">
        <v>3316.14</v>
      </c>
      <c r="H46" s="80">
        <v>0</v>
      </c>
      <c r="I46" s="80">
        <v>0</v>
      </c>
      <c r="J46" s="80">
        <v>0</v>
      </c>
      <c r="K46" s="80">
        <v>0</v>
      </c>
      <c r="L46" s="80">
        <v>0</v>
      </c>
      <c r="M46" s="80">
        <v>0</v>
      </c>
      <c r="N46" s="80">
        <v>0</v>
      </c>
      <c r="O46" s="80">
        <v>0</v>
      </c>
      <c r="P46" s="80">
        <v>0</v>
      </c>
      <c r="Q46" s="80">
        <v>0</v>
      </c>
      <c r="R46" s="345"/>
    </row>
    <row r="47" customHeight="1" spans="1:18">
      <c r="A47" s="182" t="s">
        <v>134</v>
      </c>
      <c r="B47" s="182" t="s">
        <v>135</v>
      </c>
      <c r="C47" s="182" t="s">
        <v>105</v>
      </c>
      <c r="D47" s="231" t="s">
        <v>136</v>
      </c>
      <c r="E47" s="75">
        <v>15475.32</v>
      </c>
      <c r="F47" s="80">
        <v>15475.32</v>
      </c>
      <c r="G47" s="80">
        <v>0</v>
      </c>
      <c r="H47" s="80">
        <v>0</v>
      </c>
      <c r="I47" s="80">
        <v>0</v>
      </c>
      <c r="J47" s="80">
        <v>0</v>
      </c>
      <c r="K47" s="80">
        <v>0</v>
      </c>
      <c r="L47" s="80">
        <v>0</v>
      </c>
      <c r="M47" s="80">
        <v>0</v>
      </c>
      <c r="N47" s="80">
        <v>0</v>
      </c>
      <c r="O47" s="80">
        <v>0</v>
      </c>
      <c r="P47" s="80">
        <v>0</v>
      </c>
      <c r="Q47" s="80">
        <v>0</v>
      </c>
      <c r="R47" s="345"/>
    </row>
    <row r="48" customHeight="1" spans="1:18">
      <c r="A48" s="182" t="s">
        <v>134</v>
      </c>
      <c r="B48" s="182" t="s">
        <v>135</v>
      </c>
      <c r="C48" s="182" t="s">
        <v>105</v>
      </c>
      <c r="D48" s="231" t="s">
        <v>136</v>
      </c>
      <c r="E48" s="75">
        <v>0</v>
      </c>
      <c r="F48" s="80">
        <v>0</v>
      </c>
      <c r="G48" s="80">
        <v>15475.32</v>
      </c>
      <c r="H48" s="80">
        <v>0</v>
      </c>
      <c r="I48" s="80">
        <v>0</v>
      </c>
      <c r="J48" s="80">
        <v>0</v>
      </c>
      <c r="K48" s="80">
        <v>0</v>
      </c>
      <c r="L48" s="80">
        <v>0</v>
      </c>
      <c r="M48" s="80">
        <v>0</v>
      </c>
      <c r="N48" s="80">
        <v>0</v>
      </c>
      <c r="O48" s="80">
        <v>0</v>
      </c>
      <c r="P48" s="80">
        <v>0</v>
      </c>
      <c r="Q48" s="80">
        <v>0</v>
      </c>
      <c r="R48" s="345"/>
    </row>
    <row r="49" customHeight="1" spans="1:18">
      <c r="A49" s="182" t="s">
        <v>134</v>
      </c>
      <c r="B49" s="182" t="s">
        <v>135</v>
      </c>
      <c r="C49" s="182" t="s">
        <v>105</v>
      </c>
      <c r="D49" s="231" t="s">
        <v>138</v>
      </c>
      <c r="E49" s="75">
        <v>1587.84</v>
      </c>
      <c r="F49" s="80">
        <v>1587.84</v>
      </c>
      <c r="G49" s="80">
        <v>0</v>
      </c>
      <c r="H49" s="80">
        <v>0</v>
      </c>
      <c r="I49" s="80">
        <v>0</v>
      </c>
      <c r="J49" s="80">
        <v>0</v>
      </c>
      <c r="K49" s="80">
        <v>0</v>
      </c>
      <c r="L49" s="80">
        <v>0</v>
      </c>
      <c r="M49" s="80">
        <v>0</v>
      </c>
      <c r="N49" s="80">
        <v>0</v>
      </c>
      <c r="O49" s="80">
        <v>0</v>
      </c>
      <c r="P49" s="80">
        <v>0</v>
      </c>
      <c r="Q49" s="80">
        <v>0</v>
      </c>
      <c r="R49" s="345"/>
    </row>
    <row r="50" customHeight="1" spans="1:18">
      <c r="A50" s="182" t="s">
        <v>134</v>
      </c>
      <c r="B50" s="182" t="s">
        <v>135</v>
      </c>
      <c r="C50" s="182" t="s">
        <v>105</v>
      </c>
      <c r="D50" s="231" t="s">
        <v>138</v>
      </c>
      <c r="E50" s="75">
        <v>0</v>
      </c>
      <c r="F50" s="80">
        <v>0</v>
      </c>
      <c r="G50" s="80">
        <v>1587.84</v>
      </c>
      <c r="H50" s="80">
        <v>0</v>
      </c>
      <c r="I50" s="80">
        <v>0</v>
      </c>
      <c r="J50" s="80">
        <v>0</v>
      </c>
      <c r="K50" s="80">
        <v>0</v>
      </c>
      <c r="L50" s="80">
        <v>0</v>
      </c>
      <c r="M50" s="80">
        <v>0</v>
      </c>
      <c r="N50" s="80">
        <v>0</v>
      </c>
      <c r="O50" s="80">
        <v>0</v>
      </c>
      <c r="P50" s="80">
        <v>0</v>
      </c>
      <c r="Q50" s="80">
        <v>0</v>
      </c>
      <c r="R50" s="345"/>
    </row>
    <row r="51" customHeight="1" spans="1:18">
      <c r="A51" s="182" t="s">
        <v>139</v>
      </c>
      <c r="B51" s="182" t="s">
        <v>140</v>
      </c>
      <c r="C51" s="182" t="s">
        <v>105</v>
      </c>
      <c r="D51" s="231" t="s">
        <v>142</v>
      </c>
      <c r="E51" s="75">
        <v>2050000</v>
      </c>
      <c r="F51" s="80">
        <v>0</v>
      </c>
      <c r="G51" s="80">
        <v>0</v>
      </c>
      <c r="H51" s="80">
        <v>0</v>
      </c>
      <c r="I51" s="80">
        <v>0</v>
      </c>
      <c r="J51" s="80">
        <v>2050000</v>
      </c>
      <c r="K51" s="80">
        <v>0</v>
      </c>
      <c r="L51" s="80">
        <v>2050000</v>
      </c>
      <c r="M51" s="80">
        <v>0</v>
      </c>
      <c r="N51" s="80">
        <v>0</v>
      </c>
      <c r="O51" s="80">
        <v>0</v>
      </c>
      <c r="P51" s="80">
        <v>0</v>
      </c>
      <c r="Q51" s="80">
        <v>0</v>
      </c>
      <c r="R51" s="345"/>
    </row>
    <row r="52" customHeight="1" spans="1:18">
      <c r="A52" s="182" t="s">
        <v>143</v>
      </c>
      <c r="B52" s="182" t="s">
        <v>132</v>
      </c>
      <c r="C52" s="182" t="s">
        <v>105</v>
      </c>
      <c r="D52" s="231" t="s">
        <v>144</v>
      </c>
      <c r="E52" s="75">
        <v>26529.12</v>
      </c>
      <c r="F52" s="80">
        <v>26529.12</v>
      </c>
      <c r="G52" s="80">
        <v>0</v>
      </c>
      <c r="H52" s="80">
        <v>0</v>
      </c>
      <c r="I52" s="80">
        <v>0</v>
      </c>
      <c r="J52" s="80">
        <v>0</v>
      </c>
      <c r="K52" s="80">
        <v>0</v>
      </c>
      <c r="L52" s="80">
        <v>0</v>
      </c>
      <c r="M52" s="80">
        <v>0</v>
      </c>
      <c r="N52" s="80">
        <v>0</v>
      </c>
      <c r="O52" s="80">
        <v>0</v>
      </c>
      <c r="P52" s="80">
        <v>0</v>
      </c>
      <c r="Q52" s="80">
        <v>0</v>
      </c>
      <c r="R52" s="345"/>
    </row>
    <row r="53" customHeight="1" spans="1:18">
      <c r="A53" s="182" t="s">
        <v>143</v>
      </c>
      <c r="B53" s="182" t="s">
        <v>132</v>
      </c>
      <c r="C53" s="182" t="s">
        <v>105</v>
      </c>
      <c r="D53" s="231" t="s">
        <v>144</v>
      </c>
      <c r="E53" s="75">
        <v>0</v>
      </c>
      <c r="F53" s="80">
        <v>0</v>
      </c>
      <c r="G53" s="80">
        <v>26529.12</v>
      </c>
      <c r="H53" s="80">
        <v>0</v>
      </c>
      <c r="I53" s="80">
        <v>0</v>
      </c>
      <c r="J53" s="80">
        <v>0</v>
      </c>
      <c r="K53" s="80">
        <v>0</v>
      </c>
      <c r="L53" s="80">
        <v>0</v>
      </c>
      <c r="M53" s="80">
        <v>0</v>
      </c>
      <c r="N53" s="80">
        <v>0</v>
      </c>
      <c r="O53" s="80">
        <v>0</v>
      </c>
      <c r="P53" s="80">
        <v>0</v>
      </c>
      <c r="Q53" s="80">
        <v>0</v>
      </c>
      <c r="R53" s="345"/>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53"/>
  <sheetViews>
    <sheetView showGridLines="0" showZeros="0" workbookViewId="0">
      <selection activeCell="H3" sqref="H3"/>
    </sheetView>
  </sheetViews>
  <sheetFormatPr defaultColWidth="6.875" defaultRowHeight="18.95" customHeight="1"/>
  <cols>
    <col min="1" max="1" width="5.375" style="320" customWidth="1"/>
    <col min="2" max="2" width="5.375" style="321" customWidth="1"/>
    <col min="3" max="3" width="7.625" style="322" customWidth="1"/>
    <col min="4" max="4" width="24.125" style="323" customWidth="1"/>
    <col min="5" max="8" width="8.625" style="324" customWidth="1"/>
    <col min="9" max="236" width="8" style="325" customWidth="1"/>
    <col min="237" max="241" width="6.875" style="326" customWidth="1"/>
    <col min="242" max="16384" width="6.875" style="326"/>
  </cols>
  <sheetData>
    <row r="1" ht="23.25" customHeight="1" spans="1:8">
      <c r="A1" s="327"/>
      <c r="B1" s="327"/>
      <c r="C1" s="327"/>
      <c r="D1" s="327"/>
      <c r="E1" s="327"/>
      <c r="F1" s="327"/>
      <c r="G1" s="327"/>
      <c r="H1" s="327" t="s">
        <v>240</v>
      </c>
    </row>
    <row r="2" ht="23.25" customHeight="1" spans="1:8">
      <c r="A2" s="328" t="s">
        <v>241</v>
      </c>
      <c r="B2" s="328"/>
      <c r="C2" s="328"/>
      <c r="D2" s="328"/>
      <c r="E2" s="328"/>
      <c r="F2" s="328"/>
      <c r="G2" s="328"/>
      <c r="H2" s="328"/>
    </row>
    <row r="3" s="318" customFormat="1" ht="23.25" customHeight="1" spans="1:8">
      <c r="A3" s="329"/>
      <c r="B3" s="330"/>
      <c r="C3" s="327"/>
      <c r="D3" s="327"/>
      <c r="E3" s="327"/>
      <c r="F3" s="327"/>
      <c r="G3" s="327"/>
      <c r="H3" s="327" t="s">
        <v>77</v>
      </c>
    </row>
    <row r="4" s="318" customFormat="1" ht="23.25" customHeight="1" spans="1:8">
      <c r="A4" s="331" t="s">
        <v>109</v>
      </c>
      <c r="B4" s="331"/>
      <c r="C4" s="153" t="s">
        <v>78</v>
      </c>
      <c r="D4" s="153" t="s">
        <v>98</v>
      </c>
      <c r="E4" s="332" t="s">
        <v>111</v>
      </c>
      <c r="F4" s="332"/>
      <c r="G4" s="332"/>
      <c r="H4" s="332"/>
    </row>
    <row r="5" s="318" customFormat="1" ht="23.25" customHeight="1" spans="1:8">
      <c r="A5" s="153" t="s">
        <v>100</v>
      </c>
      <c r="B5" s="153" t="s">
        <v>101</v>
      </c>
      <c r="C5" s="153"/>
      <c r="D5" s="153"/>
      <c r="E5" s="153" t="s">
        <v>80</v>
      </c>
      <c r="F5" s="153" t="s">
        <v>116</v>
      </c>
      <c r="G5" s="153" t="s">
        <v>117</v>
      </c>
      <c r="H5" s="153" t="s">
        <v>118</v>
      </c>
    </row>
    <row r="6" ht="31.5" customHeight="1" spans="1:8">
      <c r="A6" s="153"/>
      <c r="B6" s="153"/>
      <c r="C6" s="153"/>
      <c r="D6" s="153"/>
      <c r="E6" s="153"/>
      <c r="F6" s="153"/>
      <c r="G6" s="153"/>
      <c r="H6" s="153"/>
    </row>
    <row r="7" ht="23.25" customHeight="1" spans="1:8">
      <c r="A7" s="333" t="s">
        <v>92</v>
      </c>
      <c r="B7" s="334" t="s">
        <v>92</v>
      </c>
      <c r="C7" s="334" t="s">
        <v>92</v>
      </c>
      <c r="D7" s="334" t="s">
        <v>92</v>
      </c>
      <c r="E7" s="334">
        <v>2</v>
      </c>
      <c r="F7" s="334">
        <v>3</v>
      </c>
      <c r="G7" s="333">
        <v>4</v>
      </c>
      <c r="H7" s="335">
        <v>5</v>
      </c>
    </row>
    <row r="8" s="319" customFormat="1" ht="23.25" customHeight="1" spans="1:236">
      <c r="A8" s="182"/>
      <c r="B8" s="182"/>
      <c r="C8" s="182"/>
      <c r="D8" s="231" t="s">
        <v>80</v>
      </c>
      <c r="E8" s="80">
        <v>357119.06</v>
      </c>
      <c r="F8" s="80">
        <v>337119.06</v>
      </c>
      <c r="G8" s="80">
        <v>0</v>
      </c>
      <c r="H8" s="80">
        <v>20000</v>
      </c>
      <c r="I8" s="336"/>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row>
    <row r="9" ht="23.25" customHeight="1" spans="1:9">
      <c r="A9" s="182"/>
      <c r="B9" s="182"/>
      <c r="C9" s="182" t="s">
        <v>93</v>
      </c>
      <c r="D9" s="231" t="s">
        <v>94</v>
      </c>
      <c r="E9" s="80">
        <v>357119.06</v>
      </c>
      <c r="F9" s="80">
        <v>337119.06</v>
      </c>
      <c r="G9" s="80">
        <v>0</v>
      </c>
      <c r="H9" s="80">
        <v>20000</v>
      </c>
      <c r="I9" s="336"/>
    </row>
    <row r="10" ht="23.25" customHeight="1" spans="1:9">
      <c r="A10" s="182" t="s">
        <v>103</v>
      </c>
      <c r="B10" s="182" t="s">
        <v>104</v>
      </c>
      <c r="C10" s="182" t="s">
        <v>105</v>
      </c>
      <c r="D10" s="231" t="s">
        <v>106</v>
      </c>
      <c r="E10" s="80">
        <v>0</v>
      </c>
      <c r="F10" s="80">
        <v>0</v>
      </c>
      <c r="G10" s="80">
        <v>0</v>
      </c>
      <c r="H10" s="80">
        <v>0</v>
      </c>
      <c r="I10" s="336">
        <v>0</v>
      </c>
    </row>
    <row r="11" ht="23.25" customHeight="1" spans="1:9">
      <c r="A11" s="182" t="s">
        <v>103</v>
      </c>
      <c r="B11" s="182" t="s">
        <v>104</v>
      </c>
      <c r="C11" s="182" t="s">
        <v>105</v>
      </c>
      <c r="D11" s="231" t="s">
        <v>106</v>
      </c>
      <c r="E11" s="80">
        <v>0</v>
      </c>
      <c r="F11" s="80">
        <v>0</v>
      </c>
      <c r="G11" s="80">
        <v>0</v>
      </c>
      <c r="H11" s="80">
        <v>0</v>
      </c>
      <c r="I11" s="336">
        <v>0</v>
      </c>
    </row>
    <row r="12" ht="23.25" customHeight="1" spans="1:9">
      <c r="A12" s="182" t="s">
        <v>103</v>
      </c>
      <c r="B12" s="182" t="s">
        <v>104</v>
      </c>
      <c r="C12" s="182" t="s">
        <v>105</v>
      </c>
      <c r="D12" s="231" t="s">
        <v>106</v>
      </c>
      <c r="E12" s="80">
        <v>0</v>
      </c>
      <c r="F12" s="80">
        <v>0</v>
      </c>
      <c r="G12" s="80">
        <v>0</v>
      </c>
      <c r="H12" s="80">
        <v>0</v>
      </c>
      <c r="I12" s="336">
        <v>0</v>
      </c>
    </row>
    <row r="13" ht="23.25" customHeight="1" spans="1:9">
      <c r="A13" s="182" t="s">
        <v>103</v>
      </c>
      <c r="B13" s="182" t="s">
        <v>104</v>
      </c>
      <c r="C13" s="182" t="s">
        <v>105</v>
      </c>
      <c r="D13" s="231" t="s">
        <v>106</v>
      </c>
      <c r="E13" s="80">
        <v>0</v>
      </c>
      <c r="F13" s="80">
        <v>0</v>
      </c>
      <c r="G13" s="80">
        <v>0</v>
      </c>
      <c r="H13" s="80">
        <v>0</v>
      </c>
      <c r="I13" s="336">
        <v>0</v>
      </c>
    </row>
    <row r="14" ht="23.25" customHeight="1" spans="1:9">
      <c r="A14" s="182" t="s">
        <v>103</v>
      </c>
      <c r="B14" s="182" t="s">
        <v>104</v>
      </c>
      <c r="C14" s="182" t="s">
        <v>105</v>
      </c>
      <c r="D14" s="231" t="s">
        <v>106</v>
      </c>
      <c r="E14" s="80">
        <v>0</v>
      </c>
      <c r="F14" s="80">
        <v>0</v>
      </c>
      <c r="G14" s="80">
        <v>0</v>
      </c>
      <c r="H14" s="80">
        <v>0</v>
      </c>
      <c r="I14" s="336">
        <v>0</v>
      </c>
    </row>
    <row r="15" ht="23.25" customHeight="1" spans="1:9">
      <c r="A15" s="182" t="s">
        <v>103</v>
      </c>
      <c r="B15" s="182" t="s">
        <v>104</v>
      </c>
      <c r="C15" s="182" t="s">
        <v>105</v>
      </c>
      <c r="D15" s="231" t="s">
        <v>106</v>
      </c>
      <c r="E15" s="80">
        <v>0</v>
      </c>
      <c r="F15" s="80">
        <v>0</v>
      </c>
      <c r="G15" s="80">
        <v>0</v>
      </c>
      <c r="H15" s="80">
        <v>0</v>
      </c>
      <c r="I15" s="336">
        <v>0</v>
      </c>
    </row>
    <row r="16" ht="23.25" customHeight="1" spans="1:9">
      <c r="A16" s="182" t="s">
        <v>103</v>
      </c>
      <c r="B16" s="182" t="s">
        <v>104</v>
      </c>
      <c r="C16" s="182" t="s">
        <v>105</v>
      </c>
      <c r="D16" s="231" t="s">
        <v>106</v>
      </c>
      <c r="E16" s="80">
        <v>0</v>
      </c>
      <c r="F16" s="80">
        <v>0</v>
      </c>
      <c r="G16" s="80">
        <v>0</v>
      </c>
      <c r="H16" s="80">
        <v>0</v>
      </c>
      <c r="I16" s="336">
        <v>0</v>
      </c>
    </row>
    <row r="17" ht="23.25" customHeight="1" spans="1:9">
      <c r="A17" s="182" t="s">
        <v>103</v>
      </c>
      <c r="B17" s="182" t="s">
        <v>104</v>
      </c>
      <c r="C17" s="182" t="s">
        <v>105</v>
      </c>
      <c r="D17" s="231" t="s">
        <v>106</v>
      </c>
      <c r="E17" s="80">
        <v>0</v>
      </c>
      <c r="F17" s="80">
        <v>0</v>
      </c>
      <c r="G17" s="80">
        <v>0</v>
      </c>
      <c r="H17" s="80">
        <v>0</v>
      </c>
      <c r="I17" s="336">
        <v>0</v>
      </c>
    </row>
    <row r="18" ht="23.25" customHeight="1" spans="1:9">
      <c r="A18" s="182" t="s">
        <v>103</v>
      </c>
      <c r="B18" s="182" t="s">
        <v>104</v>
      </c>
      <c r="C18" s="182" t="s">
        <v>105</v>
      </c>
      <c r="D18" s="231" t="s">
        <v>106</v>
      </c>
      <c r="E18" s="80">
        <v>0</v>
      </c>
      <c r="F18" s="80">
        <v>3308</v>
      </c>
      <c r="G18" s="80">
        <v>0</v>
      </c>
      <c r="H18" s="80">
        <v>0</v>
      </c>
      <c r="I18" s="336">
        <v>0</v>
      </c>
    </row>
    <row r="19" ht="23.25" customHeight="1" spans="1:9">
      <c r="A19" s="182" t="s">
        <v>103</v>
      </c>
      <c r="B19" s="182" t="s">
        <v>104</v>
      </c>
      <c r="C19" s="182" t="s">
        <v>105</v>
      </c>
      <c r="D19" s="231" t="s">
        <v>106</v>
      </c>
      <c r="E19" s="80">
        <v>0</v>
      </c>
      <c r="F19" s="80">
        <v>0</v>
      </c>
      <c r="G19" s="80">
        <v>0</v>
      </c>
      <c r="H19" s="80">
        <v>0</v>
      </c>
      <c r="I19" s="336">
        <v>0</v>
      </c>
    </row>
    <row r="20" ht="23.25" customHeight="1" spans="1:9">
      <c r="A20" s="182" t="s">
        <v>103</v>
      </c>
      <c r="B20" s="182" t="s">
        <v>104</v>
      </c>
      <c r="C20" s="182" t="s">
        <v>105</v>
      </c>
      <c r="D20" s="231" t="s">
        <v>106</v>
      </c>
      <c r="E20" s="80">
        <v>0</v>
      </c>
      <c r="F20" s="80">
        <v>0</v>
      </c>
      <c r="G20" s="80">
        <v>0</v>
      </c>
      <c r="H20" s="80">
        <v>0</v>
      </c>
      <c r="I20" s="336">
        <v>0</v>
      </c>
    </row>
    <row r="21" ht="23.25" customHeight="1" spans="1:9">
      <c r="A21" s="182" t="s">
        <v>103</v>
      </c>
      <c r="B21" s="182" t="s">
        <v>104</v>
      </c>
      <c r="C21" s="182" t="s">
        <v>105</v>
      </c>
      <c r="D21" s="231" t="s">
        <v>106</v>
      </c>
      <c r="E21" s="80">
        <v>0</v>
      </c>
      <c r="F21" s="80">
        <v>0</v>
      </c>
      <c r="G21" s="80">
        <v>0</v>
      </c>
      <c r="H21" s="80">
        <v>0</v>
      </c>
      <c r="I21" s="336">
        <v>0</v>
      </c>
    </row>
    <row r="22" ht="23.25" customHeight="1" spans="1:9">
      <c r="A22" s="182" t="s">
        <v>103</v>
      </c>
      <c r="B22" s="182" t="s">
        <v>104</v>
      </c>
      <c r="C22" s="182" t="s">
        <v>105</v>
      </c>
      <c r="D22" s="231" t="s">
        <v>106</v>
      </c>
      <c r="E22" s="80">
        <v>0</v>
      </c>
      <c r="F22" s="80">
        <v>0</v>
      </c>
      <c r="G22" s="80">
        <v>0</v>
      </c>
      <c r="H22" s="80">
        <v>0</v>
      </c>
      <c r="I22" s="336">
        <v>0</v>
      </c>
    </row>
    <row r="23" ht="23.25" customHeight="1" spans="1:9">
      <c r="A23" s="182" t="s">
        <v>103</v>
      </c>
      <c r="B23" s="182" t="s">
        <v>104</v>
      </c>
      <c r="C23" s="182" t="s">
        <v>105</v>
      </c>
      <c r="D23" s="231" t="s">
        <v>106</v>
      </c>
      <c r="E23" s="80">
        <v>0</v>
      </c>
      <c r="F23" s="80">
        <v>0</v>
      </c>
      <c r="G23" s="80">
        <v>0</v>
      </c>
      <c r="H23" s="80">
        <v>0</v>
      </c>
      <c r="I23" s="336">
        <v>0</v>
      </c>
    </row>
    <row r="24" ht="23.25" customHeight="1" spans="1:9">
      <c r="A24" s="182" t="s">
        <v>103</v>
      </c>
      <c r="B24" s="182" t="s">
        <v>104</v>
      </c>
      <c r="C24" s="182" t="s">
        <v>105</v>
      </c>
      <c r="D24" s="231" t="s">
        <v>106</v>
      </c>
      <c r="E24" s="80">
        <v>0</v>
      </c>
      <c r="F24" s="80">
        <v>0</v>
      </c>
      <c r="G24" s="80">
        <v>0</v>
      </c>
      <c r="H24" s="80">
        <v>0</v>
      </c>
      <c r="I24" s="336">
        <v>0</v>
      </c>
    </row>
    <row r="25" customHeight="1" spans="1:9">
      <c r="A25" s="182" t="s">
        <v>103</v>
      </c>
      <c r="B25" s="182" t="s">
        <v>104</v>
      </c>
      <c r="C25" s="182" t="s">
        <v>105</v>
      </c>
      <c r="D25" s="231" t="s">
        <v>106</v>
      </c>
      <c r="E25" s="80">
        <v>0</v>
      </c>
      <c r="F25" s="80">
        <v>69564</v>
      </c>
      <c r="G25" s="80">
        <v>0</v>
      </c>
      <c r="H25" s="80">
        <v>0</v>
      </c>
      <c r="I25" s="336">
        <v>0</v>
      </c>
    </row>
    <row r="26" customHeight="1" spans="1:9">
      <c r="A26" s="182" t="s">
        <v>103</v>
      </c>
      <c r="B26" s="182" t="s">
        <v>104</v>
      </c>
      <c r="C26" s="182" t="s">
        <v>105</v>
      </c>
      <c r="D26" s="231" t="s">
        <v>106</v>
      </c>
      <c r="E26" s="80">
        <v>0</v>
      </c>
      <c r="F26" s="80">
        <v>0</v>
      </c>
      <c r="G26" s="80">
        <v>0</v>
      </c>
      <c r="H26" s="80">
        <v>20000</v>
      </c>
      <c r="I26" s="336"/>
    </row>
    <row r="27" customHeight="1" spans="1:9">
      <c r="A27" s="182" t="s">
        <v>103</v>
      </c>
      <c r="B27" s="182" t="s">
        <v>104</v>
      </c>
      <c r="C27" s="182" t="s">
        <v>105</v>
      </c>
      <c r="D27" s="231" t="s">
        <v>106</v>
      </c>
      <c r="E27" s="80">
        <v>0</v>
      </c>
      <c r="F27" s="80">
        <v>23964</v>
      </c>
      <c r="G27" s="80">
        <v>0</v>
      </c>
      <c r="H27" s="80">
        <v>0</v>
      </c>
      <c r="I27" s="336">
        <v>0</v>
      </c>
    </row>
    <row r="28" customHeight="1" spans="1:9">
      <c r="A28" s="182" t="s">
        <v>103</v>
      </c>
      <c r="B28" s="182" t="s">
        <v>104</v>
      </c>
      <c r="C28" s="182" t="s">
        <v>105</v>
      </c>
      <c r="D28" s="231" t="s">
        <v>106</v>
      </c>
      <c r="E28" s="80">
        <v>0</v>
      </c>
      <c r="F28" s="80">
        <v>127548</v>
      </c>
      <c r="G28" s="80">
        <v>0</v>
      </c>
      <c r="H28" s="80">
        <v>0</v>
      </c>
      <c r="I28" s="336">
        <v>0</v>
      </c>
    </row>
    <row r="29" customHeight="1" spans="1:9">
      <c r="A29" s="182" t="s">
        <v>103</v>
      </c>
      <c r="B29" s="182" t="s">
        <v>104</v>
      </c>
      <c r="C29" s="182" t="s">
        <v>105</v>
      </c>
      <c r="D29" s="231" t="s">
        <v>106</v>
      </c>
      <c r="E29" s="80">
        <v>0</v>
      </c>
      <c r="F29" s="80">
        <v>0</v>
      </c>
      <c r="G29" s="80">
        <v>0</v>
      </c>
      <c r="H29" s="80">
        <v>0</v>
      </c>
      <c r="I29" s="336">
        <v>0</v>
      </c>
    </row>
    <row r="30" customHeight="1" spans="1:9">
      <c r="A30" s="182" t="s">
        <v>103</v>
      </c>
      <c r="B30" s="182" t="s">
        <v>104</v>
      </c>
      <c r="C30" s="182" t="s">
        <v>105</v>
      </c>
      <c r="D30" s="231" t="s">
        <v>106</v>
      </c>
      <c r="E30" s="80">
        <v>0</v>
      </c>
      <c r="F30" s="80">
        <v>0</v>
      </c>
      <c r="G30" s="80">
        <v>0</v>
      </c>
      <c r="H30" s="80">
        <v>0</v>
      </c>
      <c r="I30" s="336">
        <v>0</v>
      </c>
    </row>
    <row r="31" customHeight="1" spans="1:9">
      <c r="A31" s="182" t="s">
        <v>103</v>
      </c>
      <c r="B31" s="182" t="s">
        <v>104</v>
      </c>
      <c r="C31" s="182" t="s">
        <v>105</v>
      </c>
      <c r="D31" s="231" t="s">
        <v>106</v>
      </c>
      <c r="E31" s="80">
        <v>0</v>
      </c>
      <c r="F31" s="80">
        <v>0</v>
      </c>
      <c r="G31" s="80">
        <v>0</v>
      </c>
      <c r="H31" s="80">
        <v>0</v>
      </c>
      <c r="I31" s="336">
        <v>0</v>
      </c>
    </row>
    <row r="32" customHeight="1" spans="1:9">
      <c r="A32" s="182" t="s">
        <v>103</v>
      </c>
      <c r="B32" s="182" t="s">
        <v>104</v>
      </c>
      <c r="C32" s="182" t="s">
        <v>105</v>
      </c>
      <c r="D32" s="231" t="s">
        <v>106</v>
      </c>
      <c r="E32" s="80">
        <v>3308</v>
      </c>
      <c r="F32" s="80">
        <v>0</v>
      </c>
      <c r="G32" s="80">
        <v>0</v>
      </c>
      <c r="H32" s="80">
        <v>0</v>
      </c>
      <c r="I32" s="336">
        <v>0</v>
      </c>
    </row>
    <row r="33" customHeight="1" spans="1:9">
      <c r="A33" s="182" t="s">
        <v>103</v>
      </c>
      <c r="B33" s="182" t="s">
        <v>104</v>
      </c>
      <c r="C33" s="182" t="s">
        <v>105</v>
      </c>
      <c r="D33" s="231" t="s">
        <v>106</v>
      </c>
      <c r="E33" s="80">
        <v>23964</v>
      </c>
      <c r="F33" s="80">
        <v>0</v>
      </c>
      <c r="G33" s="80">
        <v>0</v>
      </c>
      <c r="H33" s="80">
        <v>0</v>
      </c>
      <c r="I33" s="336">
        <v>0</v>
      </c>
    </row>
    <row r="34" customHeight="1" spans="1:9">
      <c r="A34" s="182" t="s">
        <v>103</v>
      </c>
      <c r="B34" s="182" t="s">
        <v>104</v>
      </c>
      <c r="C34" s="182" t="s">
        <v>105</v>
      </c>
      <c r="D34" s="231" t="s">
        <v>106</v>
      </c>
      <c r="E34" s="80">
        <v>69564</v>
      </c>
      <c r="F34" s="80">
        <v>0</v>
      </c>
      <c r="G34" s="80">
        <v>0</v>
      </c>
      <c r="H34" s="80">
        <v>0</v>
      </c>
      <c r="I34" s="336">
        <v>0</v>
      </c>
    </row>
    <row r="35" customHeight="1" spans="1:9">
      <c r="A35" s="182" t="s">
        <v>103</v>
      </c>
      <c r="B35" s="182" t="s">
        <v>104</v>
      </c>
      <c r="C35" s="182" t="s">
        <v>105</v>
      </c>
      <c r="D35" s="231" t="s">
        <v>106</v>
      </c>
      <c r="E35" s="80">
        <v>127548</v>
      </c>
      <c r="F35" s="80">
        <v>0</v>
      </c>
      <c r="G35" s="80">
        <v>0</v>
      </c>
      <c r="H35" s="80">
        <v>0</v>
      </c>
      <c r="I35" s="336">
        <v>0</v>
      </c>
    </row>
    <row r="36" customHeight="1" spans="1:9">
      <c r="A36" s="182" t="s">
        <v>103</v>
      </c>
      <c r="B36" s="182" t="s">
        <v>104</v>
      </c>
      <c r="C36" s="182" t="s">
        <v>105</v>
      </c>
      <c r="D36" s="231" t="s">
        <v>106</v>
      </c>
      <c r="E36" s="80">
        <v>20000</v>
      </c>
      <c r="F36" s="80">
        <v>0</v>
      </c>
      <c r="G36" s="80">
        <v>0</v>
      </c>
      <c r="H36" s="80">
        <v>0</v>
      </c>
      <c r="I36" s="336">
        <v>0</v>
      </c>
    </row>
    <row r="37" customHeight="1" spans="1:9">
      <c r="A37" s="182" t="s">
        <v>103</v>
      </c>
      <c r="B37" s="182" t="s">
        <v>104</v>
      </c>
      <c r="C37" s="182" t="s">
        <v>105</v>
      </c>
      <c r="D37" s="231" t="s">
        <v>106</v>
      </c>
      <c r="E37" s="80">
        <v>0</v>
      </c>
      <c r="F37" s="80">
        <v>0</v>
      </c>
      <c r="G37" s="80">
        <v>0</v>
      </c>
      <c r="H37" s="80">
        <v>0</v>
      </c>
      <c r="I37" s="336">
        <v>0</v>
      </c>
    </row>
    <row r="38" customHeight="1" spans="1:9">
      <c r="A38" s="182" t="s">
        <v>126</v>
      </c>
      <c r="B38" s="182" t="s">
        <v>127</v>
      </c>
      <c r="C38" s="182" t="s">
        <v>105</v>
      </c>
      <c r="D38" s="231" t="s">
        <v>128</v>
      </c>
      <c r="E38" s="80">
        <v>0</v>
      </c>
      <c r="F38" s="80">
        <v>44215.2</v>
      </c>
      <c r="G38" s="80">
        <v>0</v>
      </c>
      <c r="H38" s="80">
        <v>0</v>
      </c>
      <c r="I38" s="336">
        <v>0</v>
      </c>
    </row>
    <row r="39" customHeight="1" spans="1:9">
      <c r="A39" s="182" t="s">
        <v>126</v>
      </c>
      <c r="B39" s="182" t="s">
        <v>127</v>
      </c>
      <c r="C39" s="182" t="s">
        <v>105</v>
      </c>
      <c r="D39" s="231" t="s">
        <v>128</v>
      </c>
      <c r="E39" s="80">
        <v>44215.2</v>
      </c>
      <c r="F39" s="80">
        <v>0</v>
      </c>
      <c r="G39" s="80">
        <v>0</v>
      </c>
      <c r="H39" s="80">
        <v>0</v>
      </c>
      <c r="I39" s="336">
        <v>0</v>
      </c>
    </row>
    <row r="40" customHeight="1" spans="1:9">
      <c r="A40" s="182" t="s">
        <v>126</v>
      </c>
      <c r="B40" s="182" t="s">
        <v>127</v>
      </c>
      <c r="C40" s="182" t="s">
        <v>105</v>
      </c>
      <c r="D40" s="231" t="s">
        <v>130</v>
      </c>
      <c r="E40" s="80">
        <v>17686.08</v>
      </c>
      <c r="F40" s="80">
        <v>0</v>
      </c>
      <c r="G40" s="80">
        <v>0</v>
      </c>
      <c r="H40" s="80">
        <v>0</v>
      </c>
      <c r="I40" s="336">
        <v>0</v>
      </c>
    </row>
    <row r="41" customHeight="1" spans="1:9">
      <c r="A41" s="182" t="s">
        <v>126</v>
      </c>
      <c r="B41" s="182" t="s">
        <v>127</v>
      </c>
      <c r="C41" s="182" t="s">
        <v>105</v>
      </c>
      <c r="D41" s="231" t="s">
        <v>130</v>
      </c>
      <c r="E41" s="80">
        <v>0</v>
      </c>
      <c r="F41" s="80">
        <v>17686.08</v>
      </c>
      <c r="G41" s="80">
        <v>0</v>
      </c>
      <c r="H41" s="80">
        <v>0</v>
      </c>
      <c r="I41" s="336">
        <v>0</v>
      </c>
    </row>
    <row r="42" customHeight="1" spans="1:9">
      <c r="A42" s="182" t="s">
        <v>126</v>
      </c>
      <c r="B42" s="182" t="s">
        <v>131</v>
      </c>
      <c r="C42" s="182" t="s">
        <v>105</v>
      </c>
      <c r="D42" s="231" t="s">
        <v>133</v>
      </c>
      <c r="E42" s="80">
        <v>7241.5</v>
      </c>
      <c r="F42" s="80">
        <v>0</v>
      </c>
      <c r="G42" s="80">
        <v>0</v>
      </c>
      <c r="H42" s="80">
        <v>0</v>
      </c>
      <c r="I42" s="336">
        <v>0</v>
      </c>
    </row>
    <row r="43" customHeight="1" spans="1:9">
      <c r="A43" s="182" t="s">
        <v>126</v>
      </c>
      <c r="B43" s="182" t="s">
        <v>131</v>
      </c>
      <c r="C43" s="182" t="s">
        <v>105</v>
      </c>
      <c r="D43" s="231" t="s">
        <v>133</v>
      </c>
      <c r="E43" s="80">
        <v>0</v>
      </c>
      <c r="F43" s="80">
        <v>1275.48</v>
      </c>
      <c r="G43" s="80">
        <v>0</v>
      </c>
      <c r="H43" s="80">
        <v>0</v>
      </c>
      <c r="I43" s="336">
        <v>0</v>
      </c>
    </row>
    <row r="44" customHeight="1" spans="1:9">
      <c r="A44" s="182" t="s">
        <v>126</v>
      </c>
      <c r="B44" s="182" t="s">
        <v>131</v>
      </c>
      <c r="C44" s="182" t="s">
        <v>105</v>
      </c>
      <c r="D44" s="231" t="s">
        <v>133</v>
      </c>
      <c r="E44" s="80">
        <v>0</v>
      </c>
      <c r="F44" s="80">
        <v>892.84</v>
      </c>
      <c r="G44" s="80">
        <v>0</v>
      </c>
      <c r="H44" s="80">
        <v>0</v>
      </c>
      <c r="I44" s="336">
        <v>0</v>
      </c>
    </row>
    <row r="45" customHeight="1" spans="1:9">
      <c r="A45" s="182" t="s">
        <v>126</v>
      </c>
      <c r="B45" s="182" t="s">
        <v>131</v>
      </c>
      <c r="C45" s="182" t="s">
        <v>105</v>
      </c>
      <c r="D45" s="231" t="s">
        <v>133</v>
      </c>
      <c r="E45" s="80">
        <v>0</v>
      </c>
      <c r="F45" s="80">
        <v>1757.04</v>
      </c>
      <c r="G45" s="80">
        <v>0</v>
      </c>
      <c r="H45" s="80">
        <v>0</v>
      </c>
      <c r="I45" s="336">
        <v>0</v>
      </c>
    </row>
    <row r="46" customHeight="1" spans="1:9">
      <c r="A46" s="182" t="s">
        <v>126</v>
      </c>
      <c r="B46" s="182" t="s">
        <v>131</v>
      </c>
      <c r="C46" s="182" t="s">
        <v>105</v>
      </c>
      <c r="D46" s="231" t="s">
        <v>133</v>
      </c>
      <c r="E46" s="80">
        <v>0</v>
      </c>
      <c r="F46" s="80">
        <v>3316.14</v>
      </c>
      <c r="G46" s="80">
        <v>0</v>
      </c>
      <c r="H46" s="80">
        <v>0</v>
      </c>
      <c r="I46" s="336">
        <v>0</v>
      </c>
    </row>
    <row r="47" customHeight="1" spans="1:9">
      <c r="A47" s="182" t="s">
        <v>134</v>
      </c>
      <c r="B47" s="182" t="s">
        <v>135</v>
      </c>
      <c r="C47" s="182" t="s">
        <v>105</v>
      </c>
      <c r="D47" s="231" t="s">
        <v>136</v>
      </c>
      <c r="E47" s="80">
        <v>15475.32</v>
      </c>
      <c r="F47" s="80">
        <v>0</v>
      </c>
      <c r="G47" s="80">
        <v>0</v>
      </c>
      <c r="H47" s="80">
        <v>0</v>
      </c>
      <c r="I47" s="336">
        <v>0</v>
      </c>
    </row>
    <row r="48" customHeight="1" spans="1:9">
      <c r="A48" s="182" t="s">
        <v>134</v>
      </c>
      <c r="B48" s="182" t="s">
        <v>135</v>
      </c>
      <c r="C48" s="182" t="s">
        <v>105</v>
      </c>
      <c r="D48" s="231" t="s">
        <v>136</v>
      </c>
      <c r="E48" s="80">
        <v>0</v>
      </c>
      <c r="F48" s="80">
        <v>15475.32</v>
      </c>
      <c r="G48" s="80">
        <v>0</v>
      </c>
      <c r="H48" s="80">
        <v>0</v>
      </c>
      <c r="I48" s="336">
        <v>0</v>
      </c>
    </row>
    <row r="49" customHeight="1" spans="1:9">
      <c r="A49" s="182" t="s">
        <v>134</v>
      </c>
      <c r="B49" s="182" t="s">
        <v>135</v>
      </c>
      <c r="C49" s="182" t="s">
        <v>105</v>
      </c>
      <c r="D49" s="231" t="s">
        <v>138</v>
      </c>
      <c r="E49" s="80">
        <v>1587.84</v>
      </c>
      <c r="F49" s="80">
        <v>0</v>
      </c>
      <c r="G49" s="80">
        <v>0</v>
      </c>
      <c r="H49" s="80">
        <v>0</v>
      </c>
      <c r="I49" s="336">
        <v>0</v>
      </c>
    </row>
    <row r="50" customHeight="1" spans="1:9">
      <c r="A50" s="182" t="s">
        <v>134</v>
      </c>
      <c r="B50" s="182" t="s">
        <v>135</v>
      </c>
      <c r="C50" s="182" t="s">
        <v>105</v>
      </c>
      <c r="D50" s="231" t="s">
        <v>138</v>
      </c>
      <c r="E50" s="80">
        <v>0</v>
      </c>
      <c r="F50" s="80">
        <v>1587.84</v>
      </c>
      <c r="G50" s="80">
        <v>0</v>
      </c>
      <c r="H50" s="80">
        <v>0</v>
      </c>
      <c r="I50" s="336">
        <v>0</v>
      </c>
    </row>
    <row r="51" customHeight="1" spans="1:9">
      <c r="A51" s="182" t="s">
        <v>139</v>
      </c>
      <c r="B51" s="182" t="s">
        <v>140</v>
      </c>
      <c r="C51" s="182" t="s">
        <v>105</v>
      </c>
      <c r="D51" s="231" t="s">
        <v>142</v>
      </c>
      <c r="E51" s="80">
        <v>0</v>
      </c>
      <c r="F51" s="80">
        <v>0</v>
      </c>
      <c r="G51" s="80">
        <v>0</v>
      </c>
      <c r="H51" s="80">
        <v>0</v>
      </c>
      <c r="I51" s="336">
        <v>0</v>
      </c>
    </row>
    <row r="52" customHeight="1" spans="1:9">
      <c r="A52" s="182" t="s">
        <v>143</v>
      </c>
      <c r="B52" s="182" t="s">
        <v>132</v>
      </c>
      <c r="C52" s="182" t="s">
        <v>105</v>
      </c>
      <c r="D52" s="231" t="s">
        <v>144</v>
      </c>
      <c r="E52" s="80">
        <v>26529.12</v>
      </c>
      <c r="F52" s="80">
        <v>0</v>
      </c>
      <c r="G52" s="80">
        <v>0</v>
      </c>
      <c r="H52" s="80">
        <v>0</v>
      </c>
      <c r="I52" s="336">
        <v>0</v>
      </c>
    </row>
    <row r="53" customHeight="1" spans="1:9">
      <c r="A53" s="182" t="s">
        <v>143</v>
      </c>
      <c r="B53" s="182" t="s">
        <v>132</v>
      </c>
      <c r="C53" s="182" t="s">
        <v>105</v>
      </c>
      <c r="D53" s="231" t="s">
        <v>144</v>
      </c>
      <c r="E53" s="80">
        <v>0</v>
      </c>
      <c r="F53" s="80">
        <v>26529.12</v>
      </c>
      <c r="G53" s="80">
        <v>0</v>
      </c>
      <c r="H53" s="80">
        <v>0</v>
      </c>
      <c r="I53" s="336">
        <v>0</v>
      </c>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2"/>
  <sheetViews>
    <sheetView showGridLines="0" showZeros="0" workbookViewId="0">
      <selection activeCell="X3" sqref="X3:Y3"/>
    </sheetView>
  </sheetViews>
  <sheetFormatPr defaultColWidth="6.75" defaultRowHeight="23.1" customHeight="1"/>
  <cols>
    <col min="1" max="3" width="3.625" style="290" customWidth="1"/>
    <col min="4" max="4" width="7.25" style="290" customWidth="1"/>
    <col min="5" max="5" width="19.5" style="290" customWidth="1"/>
    <col min="6" max="6" width="9" style="290" customWidth="1"/>
    <col min="7" max="7" width="8.5" style="290" customWidth="1"/>
    <col min="8" max="11" width="7.5" style="290" customWidth="1"/>
    <col min="12" max="12" width="7.5" style="291" customWidth="1"/>
    <col min="13" max="21" width="7.5" style="290" customWidth="1"/>
    <col min="22" max="22" width="8.125" style="290" customWidth="1"/>
    <col min="23" max="25" width="7.5" style="290" customWidth="1"/>
    <col min="26" max="16384" width="6.75" style="290"/>
  </cols>
  <sheetData>
    <row r="1" customHeight="1" spans="2:26">
      <c r="B1" s="292"/>
      <c r="C1" s="292"/>
      <c r="D1" s="292"/>
      <c r="E1" s="292"/>
      <c r="F1" s="292"/>
      <c r="G1" s="292"/>
      <c r="H1" s="292"/>
      <c r="I1" s="292"/>
      <c r="J1" s="292"/>
      <c r="K1" s="292"/>
      <c r="M1" s="292"/>
      <c r="N1" s="292"/>
      <c r="O1" s="292"/>
      <c r="P1" s="292"/>
      <c r="Q1" s="292"/>
      <c r="R1" s="292"/>
      <c r="S1" s="292"/>
      <c r="T1" s="292"/>
      <c r="U1" s="292"/>
      <c r="Y1" s="314" t="s">
        <v>242</v>
      </c>
      <c r="Z1" s="315"/>
    </row>
    <row r="2" customHeight="1" spans="1:25">
      <c r="A2" s="293" t="s">
        <v>243</v>
      </c>
      <c r="B2" s="293"/>
      <c r="C2" s="293"/>
      <c r="D2" s="293"/>
      <c r="E2" s="293"/>
      <c r="F2" s="293"/>
      <c r="G2" s="293"/>
      <c r="H2" s="293"/>
      <c r="I2" s="293"/>
      <c r="J2" s="293"/>
      <c r="K2" s="293"/>
      <c r="L2" s="293"/>
      <c r="M2" s="293"/>
      <c r="N2" s="293"/>
      <c r="O2" s="293"/>
      <c r="P2" s="293"/>
      <c r="Q2" s="293"/>
      <c r="R2" s="293"/>
      <c r="S2" s="293"/>
      <c r="T2" s="293"/>
      <c r="U2" s="293"/>
      <c r="V2" s="293"/>
      <c r="W2" s="293"/>
      <c r="X2" s="293"/>
      <c r="Y2" s="293"/>
    </row>
    <row r="3" customHeight="1" spans="1:26">
      <c r="A3" s="294"/>
      <c r="B3" s="294"/>
      <c r="C3" s="294"/>
      <c r="D3" s="295"/>
      <c r="E3" s="295"/>
      <c r="F3" s="295"/>
      <c r="G3" s="295"/>
      <c r="H3" s="295"/>
      <c r="I3" s="295"/>
      <c r="J3" s="295"/>
      <c r="K3" s="295"/>
      <c r="M3" s="295"/>
      <c r="N3" s="295"/>
      <c r="O3" s="295"/>
      <c r="P3" s="295"/>
      <c r="Q3" s="295"/>
      <c r="R3" s="295"/>
      <c r="S3" s="295"/>
      <c r="T3" s="295"/>
      <c r="U3" s="295"/>
      <c r="X3" s="309" t="s">
        <v>77</v>
      </c>
      <c r="Y3" s="309"/>
      <c r="Z3" s="316"/>
    </row>
    <row r="4" ht="27" customHeight="1" spans="1:27">
      <c r="A4" s="296" t="s">
        <v>97</v>
      </c>
      <c r="B4" s="296"/>
      <c r="C4" s="296"/>
      <c r="D4" s="297" t="s">
        <v>78</v>
      </c>
      <c r="E4" s="297" t="s">
        <v>98</v>
      </c>
      <c r="F4" s="297" t="s">
        <v>99</v>
      </c>
      <c r="G4" s="298" t="s">
        <v>161</v>
      </c>
      <c r="H4" s="299"/>
      <c r="I4" s="299"/>
      <c r="J4" s="299"/>
      <c r="K4" s="299"/>
      <c r="L4" s="301"/>
      <c r="M4" s="302" t="s">
        <v>162</v>
      </c>
      <c r="N4" s="302"/>
      <c r="O4" s="302"/>
      <c r="P4" s="302"/>
      <c r="Q4" s="302"/>
      <c r="R4" s="302"/>
      <c r="S4" s="302"/>
      <c r="T4" s="302"/>
      <c r="U4" s="302"/>
      <c r="V4" s="302"/>
      <c r="W4" s="310" t="s">
        <v>163</v>
      </c>
      <c r="X4" s="297" t="s">
        <v>164</v>
      </c>
      <c r="Y4" s="297"/>
      <c r="Z4" s="297"/>
      <c r="AA4" s="297"/>
    </row>
    <row r="5" ht="27" customHeight="1" spans="1:27">
      <c r="A5" s="297" t="s">
        <v>100</v>
      </c>
      <c r="B5" s="297" t="s">
        <v>101</v>
      </c>
      <c r="C5" s="297" t="s">
        <v>102</v>
      </c>
      <c r="D5" s="297"/>
      <c r="E5" s="297"/>
      <c r="F5" s="297"/>
      <c r="G5" s="297" t="s">
        <v>80</v>
      </c>
      <c r="H5" s="297" t="s">
        <v>165</v>
      </c>
      <c r="I5" s="297" t="s">
        <v>166</v>
      </c>
      <c r="J5" s="297" t="s">
        <v>167</v>
      </c>
      <c r="K5" s="303" t="s">
        <v>168</v>
      </c>
      <c r="L5" s="297" t="s">
        <v>169</v>
      </c>
      <c r="M5" s="297" t="s">
        <v>80</v>
      </c>
      <c r="N5" s="297" t="s">
        <v>170</v>
      </c>
      <c r="O5" s="304" t="s">
        <v>171</v>
      </c>
      <c r="P5" s="297" t="s">
        <v>172</v>
      </c>
      <c r="Q5" s="297" t="s">
        <v>173</v>
      </c>
      <c r="R5" s="304" t="s">
        <v>174</v>
      </c>
      <c r="S5" s="303" t="s">
        <v>175</v>
      </c>
      <c r="T5" s="297" t="s">
        <v>176</v>
      </c>
      <c r="U5" s="297" t="s">
        <v>177</v>
      </c>
      <c r="V5" s="297" t="s">
        <v>178</v>
      </c>
      <c r="W5" s="311"/>
      <c r="X5" s="297" t="s">
        <v>80</v>
      </c>
      <c r="Y5" s="297" t="s">
        <v>179</v>
      </c>
      <c r="Z5" s="297" t="s">
        <v>180</v>
      </c>
      <c r="AA5" s="297" t="s">
        <v>164</v>
      </c>
    </row>
    <row r="6" ht="27" customHeight="1" spans="1:27">
      <c r="A6" s="297"/>
      <c r="B6" s="297"/>
      <c r="C6" s="297"/>
      <c r="D6" s="297"/>
      <c r="E6" s="297"/>
      <c r="F6" s="297"/>
      <c r="G6" s="297"/>
      <c r="H6" s="297"/>
      <c r="I6" s="297"/>
      <c r="J6" s="297"/>
      <c r="K6" s="303"/>
      <c r="L6" s="297"/>
      <c r="M6" s="297"/>
      <c r="N6" s="297"/>
      <c r="O6" s="305"/>
      <c r="P6" s="297"/>
      <c r="Q6" s="297"/>
      <c r="R6" s="305"/>
      <c r="S6" s="303"/>
      <c r="T6" s="297"/>
      <c r="U6" s="297"/>
      <c r="V6" s="297"/>
      <c r="W6" s="312"/>
      <c r="X6" s="297"/>
      <c r="Y6" s="297"/>
      <c r="Z6" s="297"/>
      <c r="AA6" s="297"/>
    </row>
    <row r="7" customHeight="1" spans="1:27">
      <c r="A7" s="296" t="s">
        <v>92</v>
      </c>
      <c r="B7" s="296" t="s">
        <v>92</v>
      </c>
      <c r="C7" s="296" t="s">
        <v>92</v>
      </c>
      <c r="D7" s="296" t="s">
        <v>92</v>
      </c>
      <c r="E7" s="296" t="s">
        <v>92</v>
      </c>
      <c r="F7" s="296">
        <v>1</v>
      </c>
      <c r="G7" s="296">
        <v>2</v>
      </c>
      <c r="H7" s="296">
        <v>3</v>
      </c>
      <c r="I7" s="296">
        <v>4</v>
      </c>
      <c r="J7" s="296">
        <v>5</v>
      </c>
      <c r="K7" s="296">
        <v>6</v>
      </c>
      <c r="L7" s="296">
        <v>7</v>
      </c>
      <c r="M7" s="296">
        <v>8</v>
      </c>
      <c r="N7" s="296">
        <v>9</v>
      </c>
      <c r="O7" s="296"/>
      <c r="P7" s="296">
        <v>10</v>
      </c>
      <c r="Q7" s="296">
        <v>11</v>
      </c>
      <c r="R7" s="296"/>
      <c r="S7" s="296">
        <v>12</v>
      </c>
      <c r="T7" s="296">
        <v>13</v>
      </c>
      <c r="U7" s="296">
        <v>14</v>
      </c>
      <c r="V7" s="296">
        <v>15</v>
      </c>
      <c r="W7" s="296">
        <v>16</v>
      </c>
      <c r="X7" s="296">
        <v>17</v>
      </c>
      <c r="Y7" s="296">
        <v>18</v>
      </c>
      <c r="Z7" s="296">
        <v>19</v>
      </c>
      <c r="AA7" s="296">
        <v>20</v>
      </c>
    </row>
    <row r="8" s="289" customFormat="1" ht="26.25" customHeight="1" spans="1:254">
      <c r="A8" s="113"/>
      <c r="B8" s="113"/>
      <c r="C8" s="182"/>
      <c r="D8" s="300"/>
      <c r="E8" s="231" t="s">
        <v>80</v>
      </c>
      <c r="F8" s="80">
        <v>337119.06</v>
      </c>
      <c r="G8" s="115">
        <v>127548</v>
      </c>
      <c r="H8" s="115">
        <v>23964</v>
      </c>
      <c r="I8" s="115">
        <v>3308</v>
      </c>
      <c r="J8" s="115">
        <v>0</v>
      </c>
      <c r="K8" s="306"/>
      <c r="L8" s="80">
        <v>69564</v>
      </c>
      <c r="M8" s="80">
        <v>86205.94</v>
      </c>
      <c r="N8" s="75">
        <v>44215.2</v>
      </c>
      <c r="O8" s="115">
        <v>17686.08</v>
      </c>
      <c r="P8" s="115">
        <v>15475.32</v>
      </c>
      <c r="Q8" s="115">
        <v>1587.84</v>
      </c>
      <c r="R8" s="80">
        <v>1757.04</v>
      </c>
      <c r="S8" s="114">
        <v>892.84</v>
      </c>
      <c r="T8" s="80">
        <v>1275.48</v>
      </c>
      <c r="U8" s="114">
        <v>3316.14</v>
      </c>
      <c r="V8" s="313"/>
      <c r="W8" s="115">
        <v>26529.12</v>
      </c>
      <c r="X8" s="313"/>
      <c r="Y8" s="313"/>
      <c r="Z8" s="313"/>
      <c r="AA8" s="313"/>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c r="BN8" s="317"/>
      <c r="BO8" s="317"/>
      <c r="BP8" s="317"/>
      <c r="BQ8" s="317"/>
      <c r="BR8" s="317"/>
      <c r="BS8" s="317"/>
      <c r="BT8" s="317"/>
      <c r="BU8" s="317"/>
      <c r="BV8" s="317"/>
      <c r="BW8" s="317"/>
      <c r="BX8" s="317"/>
      <c r="BY8" s="317"/>
      <c r="BZ8" s="317"/>
      <c r="CA8" s="317"/>
      <c r="CB8" s="317"/>
      <c r="CC8" s="317"/>
      <c r="CD8" s="317"/>
      <c r="CE8" s="317"/>
      <c r="CF8" s="317"/>
      <c r="CG8" s="317"/>
      <c r="CH8" s="317"/>
      <c r="CI8" s="317"/>
      <c r="CJ8" s="317"/>
      <c r="CK8" s="317"/>
      <c r="CL8" s="317"/>
      <c r="CM8" s="317"/>
      <c r="CN8" s="317"/>
      <c r="CO8" s="317"/>
      <c r="CP8" s="317"/>
      <c r="CQ8" s="317"/>
      <c r="CR8" s="317"/>
      <c r="CS8" s="317"/>
      <c r="CT8" s="317"/>
      <c r="CU8" s="317"/>
      <c r="CV8" s="317"/>
      <c r="CW8" s="317"/>
      <c r="CX8" s="317"/>
      <c r="CY8" s="317"/>
      <c r="CZ8" s="317"/>
      <c r="DA8" s="317"/>
      <c r="DB8" s="317"/>
      <c r="DC8" s="317"/>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7"/>
      <c r="FM8" s="317"/>
      <c r="FN8" s="317"/>
      <c r="FO8" s="317"/>
      <c r="FP8" s="317"/>
      <c r="FQ8" s="317"/>
      <c r="FR8" s="317"/>
      <c r="FS8" s="317"/>
      <c r="FT8" s="317"/>
      <c r="FU8" s="317"/>
      <c r="FV8" s="317"/>
      <c r="FW8" s="317"/>
      <c r="FX8" s="317"/>
      <c r="FY8" s="317"/>
      <c r="FZ8" s="317"/>
      <c r="GA8" s="317"/>
      <c r="GB8" s="317"/>
      <c r="GC8" s="317"/>
      <c r="GD8" s="317"/>
      <c r="GE8" s="317"/>
      <c r="GF8" s="317"/>
      <c r="GG8" s="317"/>
      <c r="GH8" s="317"/>
      <c r="GI8" s="317"/>
      <c r="GJ8" s="317"/>
      <c r="GK8" s="317"/>
      <c r="GL8" s="317"/>
      <c r="GM8" s="317"/>
      <c r="GN8" s="317"/>
      <c r="GO8" s="317"/>
      <c r="GP8" s="317"/>
      <c r="GQ8" s="317"/>
      <c r="GR8" s="317"/>
      <c r="GS8" s="317"/>
      <c r="GT8" s="317"/>
      <c r="GU8" s="317"/>
      <c r="GV8" s="317"/>
      <c r="GW8" s="317"/>
      <c r="GX8" s="317"/>
      <c r="GY8" s="317"/>
      <c r="GZ8" s="317"/>
      <c r="HA8" s="317"/>
      <c r="HB8" s="317"/>
      <c r="HC8" s="317"/>
      <c r="HD8" s="317"/>
      <c r="HE8" s="317"/>
      <c r="HF8" s="317"/>
      <c r="HG8" s="317"/>
      <c r="HH8" s="317"/>
      <c r="HI8" s="317"/>
      <c r="HJ8" s="317"/>
      <c r="HK8" s="317"/>
      <c r="HL8" s="317"/>
      <c r="HM8" s="317"/>
      <c r="HN8" s="317"/>
      <c r="HO8" s="317"/>
      <c r="HP8" s="317"/>
      <c r="HQ8" s="317"/>
      <c r="HR8" s="317"/>
      <c r="HS8" s="317"/>
      <c r="HT8" s="317"/>
      <c r="HU8" s="317"/>
      <c r="HV8" s="317"/>
      <c r="HW8" s="317"/>
      <c r="HX8" s="317"/>
      <c r="HY8" s="317"/>
      <c r="HZ8" s="317"/>
      <c r="IA8" s="317"/>
      <c r="IB8" s="317"/>
      <c r="IC8" s="317"/>
      <c r="ID8" s="317"/>
      <c r="IE8" s="317"/>
      <c r="IF8" s="317"/>
      <c r="IG8" s="317"/>
      <c r="IH8" s="317"/>
      <c r="II8" s="317"/>
      <c r="IJ8" s="317"/>
      <c r="IK8" s="317"/>
      <c r="IL8" s="317"/>
      <c r="IM8" s="317"/>
      <c r="IN8" s="317"/>
      <c r="IO8" s="317"/>
      <c r="IP8" s="317"/>
      <c r="IQ8" s="317"/>
      <c r="IR8" s="317"/>
      <c r="IS8" s="317"/>
      <c r="IT8" s="317"/>
    </row>
    <row r="9" ht="26.25" customHeight="1" spans="1:27">
      <c r="A9" s="113"/>
      <c r="B9" s="113"/>
      <c r="C9" s="182"/>
      <c r="D9" s="300" t="s">
        <v>93</v>
      </c>
      <c r="E9" s="231" t="s">
        <v>94</v>
      </c>
      <c r="F9" s="80">
        <v>337119.06</v>
      </c>
      <c r="G9" s="115">
        <v>127548</v>
      </c>
      <c r="H9" s="115">
        <v>23964</v>
      </c>
      <c r="I9" s="115">
        <v>3308</v>
      </c>
      <c r="J9" s="115">
        <v>0</v>
      </c>
      <c r="K9" s="307"/>
      <c r="L9" s="80">
        <v>69564</v>
      </c>
      <c r="M9" s="80">
        <v>86205.94</v>
      </c>
      <c r="N9" s="75">
        <v>44215.2</v>
      </c>
      <c r="O9" s="115">
        <v>17686.08</v>
      </c>
      <c r="P9" s="115">
        <v>15475.32</v>
      </c>
      <c r="Q9" s="115">
        <v>1587.84</v>
      </c>
      <c r="R9" s="80">
        <v>1757.04</v>
      </c>
      <c r="S9" s="114">
        <v>892.84</v>
      </c>
      <c r="T9" s="80">
        <v>1275.48</v>
      </c>
      <c r="U9" s="114">
        <v>3316.14</v>
      </c>
      <c r="V9" s="313"/>
      <c r="W9" s="115">
        <v>26529.12</v>
      </c>
      <c r="X9" s="313"/>
      <c r="Y9" s="313"/>
      <c r="Z9" s="313"/>
      <c r="AA9" s="313"/>
    </row>
    <row r="10" ht="26.25" customHeight="1" spans="1:27">
      <c r="A10" s="113" t="s">
        <v>103</v>
      </c>
      <c r="B10" s="113" t="s">
        <v>104</v>
      </c>
      <c r="C10" s="182" t="s">
        <v>104</v>
      </c>
      <c r="D10" s="300" t="s">
        <v>105</v>
      </c>
      <c r="E10" s="231" t="s">
        <v>106</v>
      </c>
      <c r="F10" s="80">
        <v>23964</v>
      </c>
      <c r="G10" s="115">
        <v>0</v>
      </c>
      <c r="H10" s="115">
        <v>23964</v>
      </c>
      <c r="I10" s="115">
        <v>0</v>
      </c>
      <c r="J10" s="115">
        <v>0</v>
      </c>
      <c r="K10" s="307"/>
      <c r="L10" s="80">
        <v>0</v>
      </c>
      <c r="M10" s="80">
        <v>0</v>
      </c>
      <c r="N10" s="75">
        <v>0</v>
      </c>
      <c r="O10" s="115">
        <v>0</v>
      </c>
      <c r="P10" s="115">
        <v>0</v>
      </c>
      <c r="Q10" s="115">
        <v>0</v>
      </c>
      <c r="R10" s="80">
        <v>0</v>
      </c>
      <c r="S10" s="114">
        <v>0</v>
      </c>
      <c r="T10" s="80">
        <v>0</v>
      </c>
      <c r="U10" s="114">
        <v>0</v>
      </c>
      <c r="V10" s="313"/>
      <c r="W10" s="115">
        <v>0</v>
      </c>
      <c r="X10" s="313"/>
      <c r="Y10" s="313"/>
      <c r="Z10" s="313"/>
      <c r="AA10" s="313"/>
    </row>
    <row r="11" ht="26.25" customHeight="1" spans="1:27">
      <c r="A11" s="113" t="s">
        <v>103</v>
      </c>
      <c r="B11" s="113" t="s">
        <v>104</v>
      </c>
      <c r="C11" s="182" t="s">
        <v>104</v>
      </c>
      <c r="D11" s="300" t="s">
        <v>105</v>
      </c>
      <c r="E11" s="231" t="s">
        <v>106</v>
      </c>
      <c r="F11" s="80">
        <v>69564</v>
      </c>
      <c r="G11" s="115">
        <v>0</v>
      </c>
      <c r="H11" s="115">
        <v>0</v>
      </c>
      <c r="I11" s="115">
        <v>0</v>
      </c>
      <c r="J11" s="115">
        <v>0</v>
      </c>
      <c r="K11" s="307"/>
      <c r="L11" s="80">
        <v>69564</v>
      </c>
      <c r="M11" s="80">
        <v>0</v>
      </c>
      <c r="N11" s="75">
        <v>0</v>
      </c>
      <c r="O11" s="115">
        <v>0</v>
      </c>
      <c r="P11" s="115">
        <v>0</v>
      </c>
      <c r="Q11" s="115">
        <v>0</v>
      </c>
      <c r="R11" s="80">
        <v>0</v>
      </c>
      <c r="S11" s="114">
        <v>0</v>
      </c>
      <c r="T11" s="80">
        <v>0</v>
      </c>
      <c r="U11" s="114">
        <v>0</v>
      </c>
      <c r="V11" s="313"/>
      <c r="W11" s="115">
        <v>0</v>
      </c>
      <c r="X11" s="313"/>
      <c r="Y11" s="313"/>
      <c r="Z11" s="313"/>
      <c r="AA11" s="313"/>
    </row>
    <row r="12" ht="26.25" customHeight="1" spans="1:27">
      <c r="A12" s="113" t="s">
        <v>103</v>
      </c>
      <c r="B12" s="113" t="s">
        <v>104</v>
      </c>
      <c r="C12" s="182" t="s">
        <v>104</v>
      </c>
      <c r="D12" s="300" t="s">
        <v>105</v>
      </c>
      <c r="E12" s="231" t="s">
        <v>106</v>
      </c>
      <c r="F12" s="80">
        <v>127548</v>
      </c>
      <c r="G12" s="115">
        <v>127548</v>
      </c>
      <c r="H12" s="115">
        <v>0</v>
      </c>
      <c r="I12" s="115">
        <v>0</v>
      </c>
      <c r="J12" s="115">
        <v>0</v>
      </c>
      <c r="K12" s="80">
        <v>0</v>
      </c>
      <c r="L12" s="308"/>
      <c r="M12" s="80">
        <v>0</v>
      </c>
      <c r="N12" s="75">
        <v>0</v>
      </c>
      <c r="O12" s="115">
        <v>0</v>
      </c>
      <c r="P12" s="115">
        <v>0</v>
      </c>
      <c r="Q12" s="115">
        <v>0</v>
      </c>
      <c r="R12" s="80">
        <v>0</v>
      </c>
      <c r="S12" s="114">
        <v>0</v>
      </c>
      <c r="T12" s="80">
        <v>0</v>
      </c>
      <c r="U12" s="114">
        <v>0</v>
      </c>
      <c r="V12" s="313"/>
      <c r="W12" s="115">
        <v>0</v>
      </c>
      <c r="X12" s="313"/>
      <c r="Y12" s="313"/>
      <c r="Z12" s="313"/>
      <c r="AA12" s="313"/>
    </row>
    <row r="13" ht="26.25" customHeight="1" spans="1:27">
      <c r="A13" s="113" t="s">
        <v>103</v>
      </c>
      <c r="B13" s="113" t="s">
        <v>104</v>
      </c>
      <c r="C13" s="182" t="s">
        <v>104</v>
      </c>
      <c r="D13" s="300" t="s">
        <v>105</v>
      </c>
      <c r="E13" s="231" t="s">
        <v>106</v>
      </c>
      <c r="F13" s="80">
        <v>3308</v>
      </c>
      <c r="G13" s="115">
        <v>0</v>
      </c>
      <c r="H13" s="115">
        <v>0</v>
      </c>
      <c r="I13" s="115">
        <v>3308</v>
      </c>
      <c r="J13" s="115">
        <v>0</v>
      </c>
      <c r="K13" s="80">
        <v>0</v>
      </c>
      <c r="L13" s="308"/>
      <c r="M13" s="80">
        <v>0</v>
      </c>
      <c r="N13" s="75">
        <v>0</v>
      </c>
      <c r="O13" s="115">
        <v>0</v>
      </c>
      <c r="P13" s="115">
        <v>0</v>
      </c>
      <c r="Q13" s="115">
        <v>0</v>
      </c>
      <c r="R13" s="80">
        <v>0</v>
      </c>
      <c r="S13" s="114">
        <v>0</v>
      </c>
      <c r="T13" s="80">
        <v>0</v>
      </c>
      <c r="U13" s="114">
        <v>0</v>
      </c>
      <c r="V13" s="313"/>
      <c r="W13" s="115">
        <v>0</v>
      </c>
      <c r="X13" s="313"/>
      <c r="Y13" s="313"/>
      <c r="Z13" s="313"/>
      <c r="AA13" s="313"/>
    </row>
    <row r="14" ht="26.25" customHeight="1" spans="1:27">
      <c r="A14" s="113" t="s">
        <v>126</v>
      </c>
      <c r="B14" s="113" t="s">
        <v>127</v>
      </c>
      <c r="C14" s="182" t="s">
        <v>127</v>
      </c>
      <c r="D14" s="300" t="s">
        <v>105</v>
      </c>
      <c r="E14" s="231" t="s">
        <v>128</v>
      </c>
      <c r="F14" s="80">
        <v>44215.2</v>
      </c>
      <c r="G14" s="115">
        <v>0</v>
      </c>
      <c r="H14" s="115">
        <v>0</v>
      </c>
      <c r="I14" s="115">
        <v>0</v>
      </c>
      <c r="J14" s="115">
        <v>0</v>
      </c>
      <c r="K14" s="80">
        <v>0</v>
      </c>
      <c r="L14" s="308"/>
      <c r="M14" s="80">
        <v>44215.2</v>
      </c>
      <c r="N14" s="75">
        <v>44215.2</v>
      </c>
      <c r="O14" s="115">
        <v>0</v>
      </c>
      <c r="P14" s="115">
        <v>0</v>
      </c>
      <c r="Q14" s="115">
        <v>0</v>
      </c>
      <c r="R14" s="80">
        <v>0</v>
      </c>
      <c r="S14" s="114">
        <v>0</v>
      </c>
      <c r="T14" s="80">
        <v>0</v>
      </c>
      <c r="U14" s="114">
        <v>0</v>
      </c>
      <c r="V14" s="313"/>
      <c r="W14" s="115">
        <v>0</v>
      </c>
      <c r="X14" s="313"/>
      <c r="Y14" s="313"/>
      <c r="Z14" s="313"/>
      <c r="AA14" s="313"/>
    </row>
    <row r="15" ht="26.25" customHeight="1" spans="1:27">
      <c r="A15" s="113" t="s">
        <v>126</v>
      </c>
      <c r="B15" s="113" t="s">
        <v>127</v>
      </c>
      <c r="C15" s="182" t="s">
        <v>129</v>
      </c>
      <c r="D15" s="300" t="s">
        <v>105</v>
      </c>
      <c r="E15" s="231" t="s">
        <v>130</v>
      </c>
      <c r="F15" s="80">
        <v>17686.08</v>
      </c>
      <c r="G15" s="115">
        <v>0</v>
      </c>
      <c r="H15" s="115">
        <v>0</v>
      </c>
      <c r="I15" s="115">
        <v>0</v>
      </c>
      <c r="J15" s="115">
        <v>0</v>
      </c>
      <c r="K15" s="80">
        <v>0</v>
      </c>
      <c r="L15" s="308"/>
      <c r="M15" s="80">
        <v>17686.08</v>
      </c>
      <c r="N15" s="75">
        <v>0</v>
      </c>
      <c r="O15" s="115">
        <v>17686.08</v>
      </c>
      <c r="P15" s="115">
        <v>0</v>
      </c>
      <c r="Q15" s="115">
        <v>0</v>
      </c>
      <c r="R15" s="80">
        <v>0</v>
      </c>
      <c r="S15" s="114">
        <v>0</v>
      </c>
      <c r="T15" s="80">
        <v>0</v>
      </c>
      <c r="U15" s="114">
        <v>0</v>
      </c>
      <c r="V15" s="313"/>
      <c r="W15" s="115">
        <v>0</v>
      </c>
      <c r="X15" s="313"/>
      <c r="Y15" s="313"/>
      <c r="Z15" s="313"/>
      <c r="AA15" s="313"/>
    </row>
    <row r="16" customHeight="1" spans="1:27">
      <c r="A16" s="113" t="s">
        <v>126</v>
      </c>
      <c r="B16" s="113" t="s">
        <v>131</v>
      </c>
      <c r="C16" s="182" t="s">
        <v>132</v>
      </c>
      <c r="D16" s="300" t="s">
        <v>105</v>
      </c>
      <c r="E16" s="231" t="s">
        <v>133</v>
      </c>
      <c r="F16" s="80">
        <v>1275.48</v>
      </c>
      <c r="G16" s="115">
        <v>0</v>
      </c>
      <c r="H16" s="115">
        <v>0</v>
      </c>
      <c r="I16" s="115">
        <v>0</v>
      </c>
      <c r="J16" s="115">
        <v>0</v>
      </c>
      <c r="K16" s="80">
        <v>0</v>
      </c>
      <c r="L16" s="308"/>
      <c r="M16" s="80">
        <v>1275.48</v>
      </c>
      <c r="N16" s="75">
        <v>0</v>
      </c>
      <c r="O16" s="115">
        <v>0</v>
      </c>
      <c r="P16" s="115">
        <v>0</v>
      </c>
      <c r="Q16" s="115">
        <v>0</v>
      </c>
      <c r="R16" s="80">
        <v>0</v>
      </c>
      <c r="S16" s="114">
        <v>0</v>
      </c>
      <c r="T16" s="80">
        <v>1275.48</v>
      </c>
      <c r="U16" s="114">
        <v>0</v>
      </c>
      <c r="V16" s="313"/>
      <c r="W16" s="115">
        <v>0</v>
      </c>
      <c r="X16" s="313"/>
      <c r="Y16" s="313"/>
      <c r="Z16" s="313"/>
      <c r="AA16" s="313"/>
    </row>
    <row r="17" s="290" customFormat="1" customHeight="1" spans="1:27">
      <c r="A17" s="113" t="s">
        <v>126</v>
      </c>
      <c r="B17" s="113" t="s">
        <v>131</v>
      </c>
      <c r="C17" s="182" t="s">
        <v>132</v>
      </c>
      <c r="D17" s="300" t="s">
        <v>105</v>
      </c>
      <c r="E17" s="231" t="s">
        <v>133</v>
      </c>
      <c r="F17" s="80">
        <v>892.84</v>
      </c>
      <c r="G17" s="115">
        <v>0</v>
      </c>
      <c r="H17" s="115">
        <v>0</v>
      </c>
      <c r="I17" s="115">
        <v>0</v>
      </c>
      <c r="J17" s="115">
        <v>0</v>
      </c>
      <c r="K17" s="80">
        <v>0</v>
      </c>
      <c r="L17" s="308"/>
      <c r="M17" s="80">
        <v>892.84</v>
      </c>
      <c r="N17" s="75">
        <v>0</v>
      </c>
      <c r="O17" s="115">
        <v>0</v>
      </c>
      <c r="P17" s="115">
        <v>0</v>
      </c>
      <c r="Q17" s="115">
        <v>0</v>
      </c>
      <c r="R17" s="80">
        <v>0</v>
      </c>
      <c r="S17" s="114">
        <v>892.84</v>
      </c>
      <c r="T17" s="80">
        <v>0</v>
      </c>
      <c r="U17" s="114">
        <v>0</v>
      </c>
      <c r="V17" s="313"/>
      <c r="W17" s="115">
        <v>0</v>
      </c>
      <c r="X17" s="313"/>
      <c r="Y17" s="313"/>
      <c r="Z17" s="313"/>
      <c r="AA17" s="313"/>
    </row>
    <row r="18" customHeight="1" spans="1:27">
      <c r="A18" s="113" t="s">
        <v>126</v>
      </c>
      <c r="B18" s="113" t="s">
        <v>131</v>
      </c>
      <c r="C18" s="182" t="s">
        <v>132</v>
      </c>
      <c r="D18" s="300" t="s">
        <v>105</v>
      </c>
      <c r="E18" s="231" t="s">
        <v>133</v>
      </c>
      <c r="F18" s="80">
        <v>1757.04</v>
      </c>
      <c r="G18" s="115">
        <v>0</v>
      </c>
      <c r="H18" s="115">
        <v>0</v>
      </c>
      <c r="I18" s="115">
        <v>0</v>
      </c>
      <c r="J18" s="115">
        <v>0</v>
      </c>
      <c r="K18" s="80">
        <v>0</v>
      </c>
      <c r="L18" s="308"/>
      <c r="M18" s="80">
        <v>1757.04</v>
      </c>
      <c r="N18" s="75">
        <v>0</v>
      </c>
      <c r="O18" s="115">
        <v>0</v>
      </c>
      <c r="P18" s="115">
        <v>0</v>
      </c>
      <c r="Q18" s="115">
        <v>0</v>
      </c>
      <c r="R18" s="80">
        <v>1757.04</v>
      </c>
      <c r="S18" s="114">
        <v>0</v>
      </c>
      <c r="T18" s="80">
        <v>0</v>
      </c>
      <c r="U18" s="114">
        <v>0</v>
      </c>
      <c r="V18" s="313"/>
      <c r="W18" s="115">
        <v>0</v>
      </c>
      <c r="X18" s="313"/>
      <c r="Y18" s="313"/>
      <c r="Z18" s="313"/>
      <c r="AA18" s="313"/>
    </row>
    <row r="19" customHeight="1" spans="1:27">
      <c r="A19" s="113" t="s">
        <v>126</v>
      </c>
      <c r="B19" s="113" t="s">
        <v>131</v>
      </c>
      <c r="C19" s="182" t="s">
        <v>132</v>
      </c>
      <c r="D19" s="300" t="s">
        <v>105</v>
      </c>
      <c r="E19" s="231" t="s">
        <v>133</v>
      </c>
      <c r="F19" s="80">
        <v>3316.14</v>
      </c>
      <c r="G19" s="115">
        <v>0</v>
      </c>
      <c r="H19" s="115">
        <v>0</v>
      </c>
      <c r="I19" s="115">
        <v>0</v>
      </c>
      <c r="J19" s="115">
        <v>0</v>
      </c>
      <c r="K19" s="80">
        <v>0</v>
      </c>
      <c r="L19" s="308"/>
      <c r="M19" s="80">
        <v>3316.14</v>
      </c>
      <c r="N19" s="75">
        <v>0</v>
      </c>
      <c r="O19" s="115">
        <v>0</v>
      </c>
      <c r="P19" s="115">
        <v>0</v>
      </c>
      <c r="Q19" s="115">
        <v>0</v>
      </c>
      <c r="R19" s="80">
        <v>0</v>
      </c>
      <c r="S19" s="114">
        <v>0</v>
      </c>
      <c r="T19" s="80">
        <v>0</v>
      </c>
      <c r="U19" s="114">
        <v>3316.14</v>
      </c>
      <c r="V19" s="313"/>
      <c r="W19" s="115">
        <v>0</v>
      </c>
      <c r="X19" s="313"/>
      <c r="Y19" s="313"/>
      <c r="Z19" s="313"/>
      <c r="AA19" s="313"/>
    </row>
    <row r="20" customHeight="1" spans="1:27">
      <c r="A20" s="113" t="s">
        <v>134</v>
      </c>
      <c r="B20" s="113" t="s">
        <v>135</v>
      </c>
      <c r="C20" s="182" t="s">
        <v>132</v>
      </c>
      <c r="D20" s="300" t="s">
        <v>105</v>
      </c>
      <c r="E20" s="231" t="s">
        <v>136</v>
      </c>
      <c r="F20" s="80">
        <v>15475.32</v>
      </c>
      <c r="G20" s="115">
        <v>0</v>
      </c>
      <c r="H20" s="115">
        <v>0</v>
      </c>
      <c r="I20" s="115">
        <v>0</v>
      </c>
      <c r="J20" s="115">
        <v>0</v>
      </c>
      <c r="K20" s="80">
        <v>0</v>
      </c>
      <c r="L20" s="308"/>
      <c r="M20" s="80">
        <v>15475.32</v>
      </c>
      <c r="N20" s="75">
        <v>0</v>
      </c>
      <c r="O20" s="115">
        <v>0</v>
      </c>
      <c r="P20" s="115">
        <v>15475.32</v>
      </c>
      <c r="Q20" s="115">
        <v>0</v>
      </c>
      <c r="R20" s="80">
        <v>0</v>
      </c>
      <c r="S20" s="114">
        <v>0</v>
      </c>
      <c r="T20" s="80">
        <v>0</v>
      </c>
      <c r="U20" s="114">
        <v>0</v>
      </c>
      <c r="V20" s="313"/>
      <c r="W20" s="115">
        <v>0</v>
      </c>
      <c r="X20" s="313"/>
      <c r="Y20" s="313"/>
      <c r="Z20" s="313"/>
      <c r="AA20" s="313"/>
    </row>
    <row r="21" customHeight="1" spans="1:27">
      <c r="A21" s="113" t="s">
        <v>134</v>
      </c>
      <c r="B21" s="113" t="s">
        <v>135</v>
      </c>
      <c r="C21" s="182" t="s">
        <v>137</v>
      </c>
      <c r="D21" s="300" t="s">
        <v>105</v>
      </c>
      <c r="E21" s="231" t="s">
        <v>138</v>
      </c>
      <c r="F21" s="80">
        <v>1587.84</v>
      </c>
      <c r="G21" s="115">
        <v>0</v>
      </c>
      <c r="H21" s="115">
        <v>0</v>
      </c>
      <c r="I21" s="115">
        <v>0</v>
      </c>
      <c r="J21" s="115">
        <v>0</v>
      </c>
      <c r="K21" s="80">
        <v>0</v>
      </c>
      <c r="L21" s="308"/>
      <c r="M21" s="80">
        <v>1587.84</v>
      </c>
      <c r="N21" s="75">
        <v>0</v>
      </c>
      <c r="O21" s="115">
        <v>0</v>
      </c>
      <c r="P21" s="115">
        <v>0</v>
      </c>
      <c r="Q21" s="115">
        <v>1587.84</v>
      </c>
      <c r="R21" s="80">
        <v>0</v>
      </c>
      <c r="S21" s="114">
        <v>0</v>
      </c>
      <c r="T21" s="80">
        <v>0</v>
      </c>
      <c r="U21" s="114">
        <v>0</v>
      </c>
      <c r="V21" s="313"/>
      <c r="W21" s="115">
        <v>0</v>
      </c>
      <c r="X21" s="313"/>
      <c r="Y21" s="313"/>
      <c r="Z21" s="313"/>
      <c r="AA21" s="313"/>
    </row>
    <row r="22" customHeight="1" spans="1:27">
      <c r="A22" s="113" t="s">
        <v>143</v>
      </c>
      <c r="B22" s="113" t="s">
        <v>132</v>
      </c>
      <c r="C22" s="182" t="s">
        <v>141</v>
      </c>
      <c r="D22" s="300" t="s">
        <v>105</v>
      </c>
      <c r="E22" s="231" t="s">
        <v>144</v>
      </c>
      <c r="F22" s="80">
        <v>26529.12</v>
      </c>
      <c r="G22" s="115">
        <v>0</v>
      </c>
      <c r="H22" s="115">
        <v>0</v>
      </c>
      <c r="I22" s="115">
        <v>0</v>
      </c>
      <c r="J22" s="115">
        <v>0</v>
      </c>
      <c r="K22" s="80">
        <v>0</v>
      </c>
      <c r="L22" s="308"/>
      <c r="M22" s="80">
        <v>0</v>
      </c>
      <c r="N22" s="75">
        <v>0</v>
      </c>
      <c r="O22" s="115">
        <v>0</v>
      </c>
      <c r="P22" s="115">
        <v>0</v>
      </c>
      <c r="Q22" s="115">
        <v>0</v>
      </c>
      <c r="R22" s="80">
        <v>0</v>
      </c>
      <c r="S22" s="114">
        <v>0</v>
      </c>
      <c r="T22" s="80">
        <v>0</v>
      </c>
      <c r="U22" s="114">
        <v>0</v>
      </c>
      <c r="V22" s="313"/>
      <c r="W22" s="115">
        <v>26529.12</v>
      </c>
      <c r="X22" s="313"/>
      <c r="Y22" s="313"/>
      <c r="Z22" s="313"/>
      <c r="AA22" s="313"/>
    </row>
  </sheetData>
  <sheetProtection formatCells="0" formatColumns="0" formatRows="0"/>
  <mergeCells count="33">
    <mergeCell ref="A2:Y2"/>
    <mergeCell ref="X3:Y3"/>
    <mergeCell ref="A4:C4"/>
    <mergeCell ref="G4:L4"/>
    <mergeCell ref="M4:V4"/>
    <mergeCell ref="X4:AA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4:W6"/>
    <mergeCell ref="X5:X6"/>
    <mergeCell ref="Y5:Y6"/>
    <mergeCell ref="Z5:Z6"/>
    <mergeCell ref="AA5:AA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M3" sqref="M3:N3"/>
    </sheetView>
  </sheetViews>
  <sheetFormatPr defaultColWidth="9" defaultRowHeight="14.25"/>
  <cols>
    <col min="1" max="3" width="5.375" customWidth="1"/>
    <col min="5" max="5" width="18" customWidth="1"/>
    <col min="6" max="6" width="12.5" customWidth="1"/>
  </cols>
  <sheetData>
    <row r="1" customHeight="1" spans="14:14">
      <c r="N1" t="s">
        <v>244</v>
      </c>
    </row>
    <row r="2" ht="33" customHeight="1" spans="1:14">
      <c r="A2" s="285" t="s">
        <v>245</v>
      </c>
      <c r="B2" s="285"/>
      <c r="C2" s="285"/>
      <c r="D2" s="285"/>
      <c r="E2" s="285"/>
      <c r="F2" s="285"/>
      <c r="G2" s="285"/>
      <c r="H2" s="285"/>
      <c r="I2" s="285"/>
      <c r="J2" s="285"/>
      <c r="K2" s="285"/>
      <c r="L2" s="285"/>
      <c r="M2" s="285"/>
      <c r="N2" s="285"/>
    </row>
    <row r="3" customHeight="1" spans="13:14">
      <c r="M3" s="247" t="s">
        <v>77</v>
      </c>
      <c r="N3" s="247"/>
    </row>
    <row r="4" ht="22.5" customHeight="1" spans="1:14">
      <c r="A4" s="245" t="s">
        <v>97</v>
      </c>
      <c r="B4" s="245"/>
      <c r="C4" s="245"/>
      <c r="D4" s="91" t="s">
        <v>147</v>
      </c>
      <c r="E4" s="91" t="s">
        <v>79</v>
      </c>
      <c r="F4" s="91" t="s">
        <v>80</v>
      </c>
      <c r="G4" s="91" t="s">
        <v>149</v>
      </c>
      <c r="H4" s="91"/>
      <c r="I4" s="91"/>
      <c r="J4" s="91"/>
      <c r="K4" s="91"/>
      <c r="L4" s="91" t="s">
        <v>153</v>
      </c>
      <c r="M4" s="91"/>
      <c r="N4" s="91"/>
    </row>
    <row r="5" ht="17.25" customHeight="1" spans="1:14">
      <c r="A5" s="91" t="s">
        <v>100</v>
      </c>
      <c r="B5" s="95" t="s">
        <v>101</v>
      </c>
      <c r="C5" s="91" t="s">
        <v>102</v>
      </c>
      <c r="D5" s="91"/>
      <c r="E5" s="91"/>
      <c r="F5" s="91"/>
      <c r="G5" s="91" t="s">
        <v>183</v>
      </c>
      <c r="H5" s="91" t="s">
        <v>184</v>
      </c>
      <c r="I5" s="91" t="s">
        <v>162</v>
      </c>
      <c r="J5" s="91" t="s">
        <v>163</v>
      </c>
      <c r="K5" s="91" t="s">
        <v>164</v>
      </c>
      <c r="L5" s="91" t="s">
        <v>183</v>
      </c>
      <c r="M5" s="91" t="s">
        <v>116</v>
      </c>
      <c r="N5" s="91" t="s">
        <v>185</v>
      </c>
    </row>
    <row r="6" ht="20.25" customHeight="1" spans="1:14">
      <c r="A6" s="91"/>
      <c r="B6" s="95"/>
      <c r="C6" s="91"/>
      <c r="D6" s="91"/>
      <c r="E6" s="91"/>
      <c r="F6" s="91"/>
      <c r="G6" s="91"/>
      <c r="H6" s="91"/>
      <c r="I6" s="91"/>
      <c r="J6" s="91"/>
      <c r="K6" s="91"/>
      <c r="L6" s="91"/>
      <c r="M6" s="91"/>
      <c r="N6" s="91"/>
    </row>
    <row r="7" s="84" customFormat="1" ht="29.25" customHeight="1" spans="1:14">
      <c r="A7" s="286"/>
      <c r="B7" s="286"/>
      <c r="C7" s="286"/>
      <c r="D7" s="287"/>
      <c r="E7" s="288"/>
      <c r="F7" s="246"/>
      <c r="G7" s="246"/>
      <c r="H7" s="246"/>
      <c r="I7" s="246"/>
      <c r="J7" s="246"/>
      <c r="K7" s="246"/>
      <c r="L7" s="246"/>
      <c r="M7" s="246"/>
      <c r="N7" s="246"/>
    </row>
    <row r="8" ht="29.25" customHeight="1" spans="1:14">
      <c r="A8" s="286"/>
      <c r="B8" s="286"/>
      <c r="C8" s="286"/>
      <c r="D8" s="287"/>
      <c r="E8" s="286"/>
      <c r="F8" s="246"/>
      <c r="G8" s="246"/>
      <c r="H8" s="246"/>
      <c r="I8" s="246"/>
      <c r="J8" s="246"/>
      <c r="K8" s="246"/>
      <c r="L8" s="246"/>
      <c r="M8" s="246"/>
      <c r="N8" s="246"/>
    </row>
    <row r="9" ht="29.25" customHeight="1" spans="1:14">
      <c r="A9" s="286"/>
      <c r="B9" s="286"/>
      <c r="C9" s="286"/>
      <c r="D9" s="287"/>
      <c r="E9" s="286"/>
      <c r="F9" s="246"/>
      <c r="G9" s="246"/>
      <c r="H9" s="246"/>
      <c r="I9" s="246"/>
      <c r="J9" s="246"/>
      <c r="K9" s="246"/>
      <c r="L9" s="246"/>
      <c r="M9" s="246"/>
      <c r="N9" s="246"/>
    </row>
    <row r="10" ht="29.25" customHeight="1" spans="1:14">
      <c r="A10" s="286"/>
      <c r="B10" s="286"/>
      <c r="C10" s="286"/>
      <c r="D10" s="287"/>
      <c r="E10" s="286"/>
      <c r="F10" s="246"/>
      <c r="G10" s="246"/>
      <c r="H10" s="246"/>
      <c r="I10" s="246"/>
      <c r="J10" s="246"/>
      <c r="K10" s="246"/>
      <c r="L10" s="246"/>
      <c r="M10" s="246"/>
      <c r="N10" s="246"/>
    </row>
    <row r="11" ht="29.25" customHeight="1" spans="1:14">
      <c r="A11" s="286"/>
      <c r="B11" s="286"/>
      <c r="C11" s="286"/>
      <c r="D11" s="287"/>
      <c r="E11" s="286"/>
      <c r="F11" s="246"/>
      <c r="G11" s="246"/>
      <c r="H11" s="246"/>
      <c r="I11" s="246"/>
      <c r="J11" s="246"/>
      <c r="K11" s="246"/>
      <c r="L11" s="246"/>
      <c r="M11" s="246"/>
      <c r="N11" s="246"/>
    </row>
    <row r="12" ht="29.25" customHeight="1" spans="1:14">
      <c r="A12" s="286"/>
      <c r="B12" s="286"/>
      <c r="C12" s="286"/>
      <c r="D12" s="287"/>
      <c r="E12" s="286"/>
      <c r="F12" s="246"/>
      <c r="G12" s="246"/>
      <c r="H12" s="246"/>
      <c r="I12" s="246"/>
      <c r="J12" s="246"/>
      <c r="K12" s="246"/>
      <c r="L12" s="246"/>
      <c r="M12" s="246"/>
      <c r="N12" s="246"/>
    </row>
    <row r="13" ht="29.25" customHeight="1" spans="1:14">
      <c r="A13" s="286"/>
      <c r="B13" s="286"/>
      <c r="C13" s="286"/>
      <c r="D13" s="287"/>
      <c r="E13" s="286"/>
      <c r="F13" s="246"/>
      <c r="G13" s="246"/>
      <c r="H13" s="246"/>
      <c r="I13" s="246"/>
      <c r="J13" s="246"/>
      <c r="K13" s="246"/>
      <c r="L13" s="246"/>
      <c r="M13" s="246"/>
      <c r="N13" s="246"/>
    </row>
    <row r="14" ht="29.25" customHeight="1" spans="1:14">
      <c r="A14" s="286"/>
      <c r="B14" s="286"/>
      <c r="C14" s="286"/>
      <c r="D14" s="287"/>
      <c r="E14" s="286"/>
      <c r="F14" s="246"/>
      <c r="G14" s="246"/>
      <c r="H14" s="246"/>
      <c r="I14" s="246"/>
      <c r="J14" s="246"/>
      <c r="K14" s="246"/>
      <c r="L14" s="246"/>
      <c r="M14" s="246"/>
      <c r="N14" s="246"/>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
  <sheetViews>
    <sheetView showGridLines="0" showZeros="0" topLeftCell="E1" workbookViewId="0">
      <selection activeCell="Y3" sqref="Y3:AA3"/>
    </sheetView>
  </sheetViews>
  <sheetFormatPr defaultColWidth="6.75" defaultRowHeight="23.1" customHeight="1"/>
  <cols>
    <col min="1" max="3" width="4" style="269" customWidth="1"/>
    <col min="4" max="4" width="9.625" style="269" customWidth="1"/>
    <col min="5" max="5" width="21.875" style="269" customWidth="1"/>
    <col min="6" max="6" width="8.625" style="269" customWidth="1"/>
    <col min="7" max="14" width="7.25" style="269" customWidth="1"/>
    <col min="15" max="16" width="7" style="269" customWidth="1"/>
    <col min="17" max="25" width="7.25" style="269" customWidth="1"/>
    <col min="26" max="26" width="6.875" style="269" customWidth="1"/>
    <col min="27" max="27" width="7.25" style="269" customWidth="1"/>
    <col min="28" max="16384" width="6.75" style="269"/>
  </cols>
  <sheetData>
    <row r="1" customHeight="1" spans="2:27">
      <c r="B1" s="270"/>
      <c r="C1" s="270"/>
      <c r="D1" s="270"/>
      <c r="E1" s="270"/>
      <c r="F1" s="270"/>
      <c r="G1" s="270"/>
      <c r="H1" s="270"/>
      <c r="I1" s="270"/>
      <c r="J1" s="270"/>
      <c r="K1" s="270"/>
      <c r="L1" s="270"/>
      <c r="M1" s="270"/>
      <c r="N1" s="270"/>
      <c r="O1" s="270"/>
      <c r="P1" s="270"/>
      <c r="Q1" s="270"/>
      <c r="R1" s="270"/>
      <c r="S1" s="270"/>
      <c r="Y1" s="283" t="s">
        <v>246</v>
      </c>
      <c r="Z1" s="283"/>
      <c r="AA1" s="283"/>
    </row>
    <row r="2" customHeight="1" spans="1:27">
      <c r="A2" s="271" t="s">
        <v>247</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row>
    <row r="3" customHeight="1" spans="1:27">
      <c r="A3" s="272"/>
      <c r="B3" s="272"/>
      <c r="C3" s="272"/>
      <c r="D3" s="273"/>
      <c r="E3" s="273"/>
      <c r="F3" s="273"/>
      <c r="G3" s="273"/>
      <c r="H3" s="273"/>
      <c r="I3" s="273"/>
      <c r="J3" s="273"/>
      <c r="K3" s="273"/>
      <c r="L3" s="273"/>
      <c r="M3" s="273"/>
      <c r="N3" s="273"/>
      <c r="O3" s="273"/>
      <c r="P3" s="273"/>
      <c r="Q3" s="273"/>
      <c r="R3" s="273"/>
      <c r="S3" s="273"/>
      <c r="Y3" s="284" t="s">
        <v>77</v>
      </c>
      <c r="Z3" s="284"/>
      <c r="AA3" s="284"/>
    </row>
    <row r="4" customHeight="1" spans="1:27">
      <c r="A4" s="274" t="s">
        <v>97</v>
      </c>
      <c r="B4" s="274"/>
      <c r="C4" s="274"/>
      <c r="D4" s="275" t="s">
        <v>78</v>
      </c>
      <c r="E4" s="275" t="s">
        <v>98</v>
      </c>
      <c r="F4" s="275" t="s">
        <v>188</v>
      </c>
      <c r="G4" s="275" t="s">
        <v>189</v>
      </c>
      <c r="H4" s="275" t="s">
        <v>190</v>
      </c>
      <c r="I4" s="275" t="s">
        <v>191</v>
      </c>
      <c r="J4" s="275" t="s">
        <v>192</v>
      </c>
      <c r="K4" s="275" t="s">
        <v>193</v>
      </c>
      <c r="L4" s="275" t="s">
        <v>194</v>
      </c>
      <c r="M4" s="275" t="s">
        <v>195</v>
      </c>
      <c r="N4" s="275" t="s">
        <v>196</v>
      </c>
      <c r="O4" s="275" t="s">
        <v>197</v>
      </c>
      <c r="P4" s="280" t="s">
        <v>198</v>
      </c>
      <c r="Q4" s="275" t="s">
        <v>199</v>
      </c>
      <c r="R4" s="275" t="s">
        <v>200</v>
      </c>
      <c r="S4" s="275" t="s">
        <v>201</v>
      </c>
      <c r="T4" s="275" t="s">
        <v>202</v>
      </c>
      <c r="U4" s="275" t="s">
        <v>203</v>
      </c>
      <c r="V4" s="275" t="s">
        <v>204</v>
      </c>
      <c r="W4" s="275" t="s">
        <v>205</v>
      </c>
      <c r="X4" s="275" t="s">
        <v>206</v>
      </c>
      <c r="Y4" s="275" t="s">
        <v>207</v>
      </c>
      <c r="Z4" s="275" t="s">
        <v>208</v>
      </c>
      <c r="AA4" s="275" t="s">
        <v>209</v>
      </c>
    </row>
    <row r="5" customHeight="1" spans="1:27">
      <c r="A5" s="275" t="s">
        <v>100</v>
      </c>
      <c r="B5" s="275" t="s">
        <v>101</v>
      </c>
      <c r="C5" s="275" t="s">
        <v>102</v>
      </c>
      <c r="D5" s="275"/>
      <c r="E5" s="275"/>
      <c r="F5" s="275"/>
      <c r="G5" s="275"/>
      <c r="H5" s="275"/>
      <c r="I5" s="275"/>
      <c r="J5" s="275"/>
      <c r="K5" s="275"/>
      <c r="L5" s="275"/>
      <c r="M5" s="275"/>
      <c r="N5" s="275"/>
      <c r="O5" s="275"/>
      <c r="P5" s="281"/>
      <c r="Q5" s="275"/>
      <c r="R5" s="275"/>
      <c r="S5" s="275"/>
      <c r="T5" s="275"/>
      <c r="U5" s="275"/>
      <c r="V5" s="275"/>
      <c r="W5" s="275"/>
      <c r="X5" s="275"/>
      <c r="Y5" s="275"/>
      <c r="Z5" s="275"/>
      <c r="AA5" s="275"/>
    </row>
    <row r="6" customHeight="1" spans="1:27">
      <c r="A6" s="275"/>
      <c r="B6" s="275"/>
      <c r="C6" s="275"/>
      <c r="D6" s="275"/>
      <c r="E6" s="275"/>
      <c r="F6" s="275"/>
      <c r="G6" s="275"/>
      <c r="H6" s="275"/>
      <c r="I6" s="275"/>
      <c r="J6" s="275"/>
      <c r="K6" s="275"/>
      <c r="L6" s="275"/>
      <c r="M6" s="275"/>
      <c r="N6" s="275"/>
      <c r="O6" s="275"/>
      <c r="P6" s="282"/>
      <c r="Q6" s="275"/>
      <c r="R6" s="275"/>
      <c r="S6" s="275"/>
      <c r="T6" s="275"/>
      <c r="U6" s="275"/>
      <c r="V6" s="275"/>
      <c r="W6" s="275"/>
      <c r="X6" s="275"/>
      <c r="Y6" s="275"/>
      <c r="Z6" s="275"/>
      <c r="AA6" s="275"/>
    </row>
    <row r="7" customHeight="1" spans="1:27">
      <c r="A7" s="274" t="s">
        <v>92</v>
      </c>
      <c r="B7" s="274" t="s">
        <v>92</v>
      </c>
      <c r="C7" s="274" t="s">
        <v>92</v>
      </c>
      <c r="D7" s="274" t="s">
        <v>92</v>
      </c>
      <c r="E7" s="274" t="s">
        <v>92</v>
      </c>
      <c r="F7" s="274">
        <v>1</v>
      </c>
      <c r="G7" s="274">
        <v>2</v>
      </c>
      <c r="H7" s="274">
        <v>3</v>
      </c>
      <c r="I7" s="274">
        <v>4</v>
      </c>
      <c r="J7" s="274">
        <v>5</v>
      </c>
      <c r="K7" s="274">
        <v>6</v>
      </c>
      <c r="L7" s="274">
        <v>7</v>
      </c>
      <c r="M7" s="274">
        <v>8</v>
      </c>
      <c r="N7" s="274">
        <v>9</v>
      </c>
      <c r="O7" s="274">
        <v>10</v>
      </c>
      <c r="P7" s="274">
        <v>11</v>
      </c>
      <c r="Q7" s="274">
        <v>12</v>
      </c>
      <c r="R7" s="274">
        <v>13</v>
      </c>
      <c r="S7" s="274">
        <v>14</v>
      </c>
      <c r="T7" s="274">
        <v>15</v>
      </c>
      <c r="U7" s="274">
        <v>16</v>
      </c>
      <c r="V7" s="274">
        <v>17</v>
      </c>
      <c r="W7" s="274">
        <v>18</v>
      </c>
      <c r="X7" s="274">
        <v>19</v>
      </c>
      <c r="Y7" s="274">
        <v>20</v>
      </c>
      <c r="Z7" s="274">
        <v>21</v>
      </c>
      <c r="AA7" s="274">
        <v>22</v>
      </c>
    </row>
    <row r="8" s="268" customFormat="1" customHeight="1" spans="1:27">
      <c r="A8" s="276"/>
      <c r="B8" s="276"/>
      <c r="C8" s="276"/>
      <c r="D8" s="277"/>
      <c r="E8" s="278"/>
      <c r="F8" s="279"/>
      <c r="G8" s="279"/>
      <c r="H8" s="279"/>
      <c r="I8" s="279"/>
      <c r="J8" s="279"/>
      <c r="K8" s="279"/>
      <c r="L8" s="279"/>
      <c r="M8" s="279"/>
      <c r="N8" s="279"/>
      <c r="O8" s="279"/>
      <c r="P8" s="279"/>
      <c r="Q8" s="279"/>
      <c r="R8" s="279"/>
      <c r="S8" s="279"/>
      <c r="T8" s="279"/>
      <c r="U8" s="279"/>
      <c r="V8" s="279"/>
      <c r="W8" s="279"/>
      <c r="X8" s="279"/>
      <c r="Y8" s="279"/>
      <c r="Z8" s="279"/>
      <c r="AA8" s="279"/>
    </row>
    <row r="9" customHeight="1" spans="1:27">
      <c r="A9" s="276"/>
      <c r="B9" s="276"/>
      <c r="C9" s="276"/>
      <c r="D9" s="277"/>
      <c r="E9" s="278"/>
      <c r="F9" s="279"/>
      <c r="G9" s="279"/>
      <c r="H9" s="279"/>
      <c r="I9" s="279"/>
      <c r="J9" s="279"/>
      <c r="K9" s="279"/>
      <c r="L9" s="279"/>
      <c r="M9" s="279"/>
      <c r="N9" s="279"/>
      <c r="O9" s="279"/>
      <c r="P9" s="279"/>
      <c r="Q9" s="279"/>
      <c r="R9" s="279"/>
      <c r="S9" s="279"/>
      <c r="T9" s="279"/>
      <c r="U9" s="279"/>
      <c r="V9" s="279"/>
      <c r="W9" s="279"/>
      <c r="X9" s="279"/>
      <c r="Y9" s="279"/>
      <c r="Z9" s="279"/>
      <c r="AA9" s="279"/>
    </row>
    <row r="10" customHeight="1" spans="1:27">
      <c r="A10" s="276"/>
      <c r="B10" s="276"/>
      <c r="C10" s="276"/>
      <c r="D10" s="277"/>
      <c r="E10" s="278"/>
      <c r="F10" s="279"/>
      <c r="G10" s="279"/>
      <c r="H10" s="279"/>
      <c r="I10" s="279"/>
      <c r="J10" s="279"/>
      <c r="K10" s="279"/>
      <c r="L10" s="279"/>
      <c r="M10" s="279"/>
      <c r="N10" s="279"/>
      <c r="O10" s="279"/>
      <c r="P10" s="279"/>
      <c r="Q10" s="279"/>
      <c r="R10" s="279"/>
      <c r="S10" s="279"/>
      <c r="T10" s="279"/>
      <c r="U10" s="279"/>
      <c r="V10" s="279"/>
      <c r="W10" s="279"/>
      <c r="X10" s="279"/>
      <c r="Y10" s="279"/>
      <c r="Z10" s="279"/>
      <c r="AA10" s="279"/>
    </row>
    <row r="11" customHeight="1" spans="1:27">
      <c r="A11" s="276"/>
      <c r="B11" s="276"/>
      <c r="C11" s="276"/>
      <c r="D11" s="277"/>
      <c r="E11" s="278"/>
      <c r="F11" s="279"/>
      <c r="G11" s="279"/>
      <c r="H11" s="279"/>
      <c r="I11" s="279"/>
      <c r="J11" s="279"/>
      <c r="K11" s="279"/>
      <c r="L11" s="279"/>
      <c r="M11" s="279"/>
      <c r="N11" s="279"/>
      <c r="O11" s="279"/>
      <c r="P11" s="279"/>
      <c r="Q11" s="279"/>
      <c r="R11" s="279"/>
      <c r="S11" s="279"/>
      <c r="T11" s="279"/>
      <c r="U11" s="279"/>
      <c r="V11" s="279"/>
      <c r="W11" s="279"/>
      <c r="X11" s="279"/>
      <c r="Y11" s="279"/>
      <c r="Z11" s="279"/>
      <c r="AA11" s="279"/>
    </row>
    <row r="12" customHeight="1" spans="11:11">
      <c r="K12" s="268"/>
    </row>
  </sheetData>
  <sheetProtection formatCells="0" formatColumns="0" formatRows="0"/>
  <mergeCells count="31">
    <mergeCell ref="Y1:AA1"/>
    <mergeCell ref="A2:AA2"/>
    <mergeCell ref="Y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s>
  <printOptions horizontalCentered="1"/>
  <pageMargins left="0.550694444444444" right="0.550694444444444"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B1" workbookViewId="0">
      <selection activeCell="S3" sqref="S3:T3"/>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248</v>
      </c>
    </row>
    <row r="2" ht="33.75" customHeight="1" spans="1:20">
      <c r="A2" s="86" t="s">
        <v>249</v>
      </c>
      <c r="B2" s="86"/>
      <c r="C2" s="86"/>
      <c r="D2" s="86"/>
      <c r="E2" s="86"/>
      <c r="F2" s="86"/>
      <c r="G2" s="86"/>
      <c r="H2" s="86"/>
      <c r="I2" s="86"/>
      <c r="J2" s="86"/>
      <c r="K2" s="86"/>
      <c r="L2" s="86"/>
      <c r="M2" s="86"/>
      <c r="N2" s="86"/>
      <c r="O2" s="86"/>
      <c r="P2" s="86"/>
      <c r="Q2" s="86"/>
      <c r="R2" s="86"/>
      <c r="S2" s="86"/>
      <c r="T2" s="86"/>
    </row>
    <row r="3" customHeight="1" spans="19:20">
      <c r="S3" s="247" t="s">
        <v>77</v>
      </c>
      <c r="T3" s="247"/>
    </row>
    <row r="4" ht="22.5" customHeight="1" spans="1:20">
      <c r="A4" s="266" t="s">
        <v>97</v>
      </c>
      <c r="B4" s="266"/>
      <c r="C4" s="266"/>
      <c r="D4" s="91" t="s">
        <v>212</v>
      </c>
      <c r="E4" s="91" t="s">
        <v>148</v>
      </c>
      <c r="F4" s="90" t="s">
        <v>188</v>
      </c>
      <c r="G4" s="91" t="s">
        <v>150</v>
      </c>
      <c r="H4" s="91"/>
      <c r="I4" s="91"/>
      <c r="J4" s="91"/>
      <c r="K4" s="91"/>
      <c r="L4" s="91"/>
      <c r="M4" s="91"/>
      <c r="N4" s="91"/>
      <c r="O4" s="91"/>
      <c r="P4" s="91"/>
      <c r="Q4" s="91"/>
      <c r="R4" s="91" t="s">
        <v>153</v>
      </c>
      <c r="S4" s="91"/>
      <c r="T4" s="91"/>
    </row>
    <row r="5" customHeight="1" spans="1:20">
      <c r="A5" s="266"/>
      <c r="B5" s="266"/>
      <c r="C5" s="266"/>
      <c r="D5" s="91"/>
      <c r="E5" s="91"/>
      <c r="F5" s="92"/>
      <c r="G5" s="91" t="s">
        <v>89</v>
      </c>
      <c r="H5" s="91" t="s">
        <v>213</v>
      </c>
      <c r="I5" s="91" t="s">
        <v>199</v>
      </c>
      <c r="J5" s="91" t="s">
        <v>200</v>
      </c>
      <c r="K5" s="91" t="s">
        <v>214</v>
      </c>
      <c r="L5" s="91" t="s">
        <v>215</v>
      </c>
      <c r="M5" s="91" t="s">
        <v>201</v>
      </c>
      <c r="N5" s="91" t="s">
        <v>216</v>
      </c>
      <c r="O5" s="91" t="s">
        <v>204</v>
      </c>
      <c r="P5" s="91" t="s">
        <v>217</v>
      </c>
      <c r="Q5" s="91" t="s">
        <v>218</v>
      </c>
      <c r="R5" s="91" t="s">
        <v>89</v>
      </c>
      <c r="S5" s="91" t="s">
        <v>219</v>
      </c>
      <c r="T5" s="91" t="s">
        <v>185</v>
      </c>
    </row>
    <row r="6" ht="42.75" customHeight="1" spans="1:20">
      <c r="A6" s="91" t="s">
        <v>100</v>
      </c>
      <c r="B6" s="91" t="s">
        <v>101</v>
      </c>
      <c r="C6" s="91" t="s">
        <v>102</v>
      </c>
      <c r="D6" s="91"/>
      <c r="E6" s="91"/>
      <c r="F6" s="93"/>
      <c r="G6" s="91"/>
      <c r="H6" s="91"/>
      <c r="I6" s="91"/>
      <c r="J6" s="91"/>
      <c r="K6" s="91"/>
      <c r="L6" s="91"/>
      <c r="M6" s="91"/>
      <c r="N6" s="91"/>
      <c r="O6" s="91"/>
      <c r="P6" s="91"/>
      <c r="Q6" s="91"/>
      <c r="R6" s="91"/>
      <c r="S6" s="91"/>
      <c r="T6" s="91"/>
    </row>
    <row r="7" s="84" customFormat="1" ht="35.25" customHeight="1" spans="1:20">
      <c r="A7" s="95"/>
      <c r="B7" s="95"/>
      <c r="C7" s="95"/>
      <c r="D7" s="94"/>
      <c r="E7" s="95"/>
      <c r="F7" s="267"/>
      <c r="G7" s="246"/>
      <c r="H7" s="246"/>
      <c r="I7" s="246"/>
      <c r="J7" s="246"/>
      <c r="K7" s="246"/>
      <c r="L7" s="246"/>
      <c r="M7" s="246"/>
      <c r="N7" s="246"/>
      <c r="O7" s="246"/>
      <c r="P7" s="246"/>
      <c r="Q7" s="246"/>
      <c r="R7" s="246"/>
      <c r="S7" s="246"/>
      <c r="T7" s="246"/>
    </row>
    <row r="8" ht="35.25" customHeight="1" spans="1:20">
      <c r="A8" s="95"/>
      <c r="B8" s="95"/>
      <c r="C8" s="95"/>
      <c r="D8" s="94"/>
      <c r="E8" s="95"/>
      <c r="F8" s="267"/>
      <c r="G8" s="246"/>
      <c r="H8" s="246"/>
      <c r="I8" s="246"/>
      <c r="J8" s="246"/>
      <c r="K8" s="246"/>
      <c r="L8" s="246"/>
      <c r="M8" s="246"/>
      <c r="N8" s="246"/>
      <c r="O8" s="246"/>
      <c r="P8" s="246"/>
      <c r="Q8" s="246"/>
      <c r="R8" s="246"/>
      <c r="S8" s="246"/>
      <c r="T8" s="246"/>
    </row>
    <row r="9" ht="35.25" customHeight="1" spans="1:20">
      <c r="A9" s="95"/>
      <c r="B9" s="95"/>
      <c r="C9" s="95"/>
      <c r="D9" s="94"/>
      <c r="E9" s="95"/>
      <c r="F9" s="267"/>
      <c r="G9" s="246"/>
      <c r="H9" s="246"/>
      <c r="I9" s="246"/>
      <c r="J9" s="246"/>
      <c r="K9" s="246"/>
      <c r="L9" s="246"/>
      <c r="M9" s="246"/>
      <c r="N9" s="246"/>
      <c r="O9" s="246"/>
      <c r="P9" s="246"/>
      <c r="Q9" s="246"/>
      <c r="R9" s="246"/>
      <c r="S9" s="246"/>
      <c r="T9" s="246"/>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showGridLines="0" showZeros="0" workbookViewId="0">
      <selection activeCell="J3" sqref="J3:L3"/>
    </sheetView>
  </sheetViews>
  <sheetFormatPr defaultColWidth="9" defaultRowHeight="23.1" customHeight="1"/>
  <cols>
    <col min="1" max="3" width="4" style="249" customWidth="1"/>
    <col min="4" max="4" width="11.125" style="249" customWidth="1"/>
    <col min="5" max="5" width="30.125" style="249" customWidth="1"/>
    <col min="6" max="6" width="11.375" style="249" customWidth="1"/>
    <col min="7" max="12" width="10.375" style="249" customWidth="1"/>
    <col min="13" max="246" width="6.75" style="249" customWidth="1"/>
    <col min="247" max="252" width="6.75" style="250" customWidth="1"/>
    <col min="253" max="253" width="6.875" style="251" customWidth="1"/>
    <col min="254" max="16384" width="9" style="251"/>
  </cols>
  <sheetData>
    <row r="1" customHeight="1" spans="1:252">
      <c r="A1"/>
      <c r="B1"/>
      <c r="C1"/>
      <c r="D1"/>
      <c r="E1"/>
      <c r="F1"/>
      <c r="G1"/>
      <c r="H1"/>
      <c r="I1"/>
      <c r="J1"/>
      <c r="K1"/>
      <c r="L1" s="249" t="s">
        <v>250</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customHeight="1" spans="1:252">
      <c r="A2" s="252" t="s">
        <v>251</v>
      </c>
      <c r="B2" s="252"/>
      <c r="C2" s="252"/>
      <c r="D2" s="252"/>
      <c r="E2" s="252"/>
      <c r="F2" s="252"/>
      <c r="G2" s="252"/>
      <c r="H2" s="252"/>
      <c r="I2" s="252"/>
      <c r="J2" s="252"/>
      <c r="K2" s="252"/>
      <c r="L2" s="25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customHeight="1" spans="1:252">
      <c r="A3"/>
      <c r="B3"/>
      <c r="C3"/>
      <c r="D3"/>
      <c r="E3" s="253"/>
      <c r="F3"/>
      <c r="G3"/>
      <c r="H3" s="253"/>
      <c r="I3"/>
      <c r="J3" s="263" t="s">
        <v>77</v>
      </c>
      <c r="K3" s="263"/>
      <c r="L3" s="26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ht="23.25" customHeight="1" spans="1:252">
      <c r="A4" s="254" t="s">
        <v>97</v>
      </c>
      <c r="B4" s="254"/>
      <c r="C4" s="254"/>
      <c r="D4" s="255" t="s">
        <v>147</v>
      </c>
      <c r="E4" s="255" t="s">
        <v>98</v>
      </c>
      <c r="F4" s="255" t="s">
        <v>188</v>
      </c>
      <c r="G4" s="256" t="s">
        <v>222</v>
      </c>
      <c r="H4" s="255" t="s">
        <v>223</v>
      </c>
      <c r="I4" s="255" t="s">
        <v>224</v>
      </c>
      <c r="J4" s="255" t="s">
        <v>225</v>
      </c>
      <c r="K4" s="255" t="s">
        <v>226</v>
      </c>
      <c r="L4" s="255" t="s">
        <v>209</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customHeight="1" spans="1:252">
      <c r="A5" s="255" t="s">
        <v>100</v>
      </c>
      <c r="B5" s="255" t="s">
        <v>101</v>
      </c>
      <c r="C5" s="255" t="s">
        <v>102</v>
      </c>
      <c r="D5" s="255"/>
      <c r="E5" s="255"/>
      <c r="F5" s="255"/>
      <c r="G5" s="256"/>
      <c r="H5" s="255"/>
      <c r="I5" s="255"/>
      <c r="J5" s="255"/>
      <c r="K5" s="255"/>
      <c r="L5" s="25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customHeight="1" spans="1:252">
      <c r="A6" s="255"/>
      <c r="B6" s="255"/>
      <c r="C6" s="255"/>
      <c r="D6" s="255"/>
      <c r="E6" s="255"/>
      <c r="F6" s="255"/>
      <c r="G6" s="256"/>
      <c r="H6" s="255"/>
      <c r="I6" s="255"/>
      <c r="J6" s="255"/>
      <c r="K6" s="255"/>
      <c r="L6" s="25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customHeight="1" spans="1:252">
      <c r="A7" s="257" t="s">
        <v>92</v>
      </c>
      <c r="B7" s="257" t="s">
        <v>92</v>
      </c>
      <c r="C7" s="257" t="s">
        <v>92</v>
      </c>
      <c r="D7" s="257" t="s">
        <v>92</v>
      </c>
      <c r="E7" s="257" t="s">
        <v>92</v>
      </c>
      <c r="F7" s="257">
        <v>1</v>
      </c>
      <c r="G7" s="254">
        <v>2</v>
      </c>
      <c r="H7" s="254">
        <v>3</v>
      </c>
      <c r="I7" s="254">
        <v>4</v>
      </c>
      <c r="J7" s="257">
        <v>5</v>
      </c>
      <c r="K7" s="257"/>
      <c r="L7" s="257">
        <v>6</v>
      </c>
      <c r="M7" s="253"/>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248" customFormat="1" customHeight="1" spans="1:252">
      <c r="A8" s="113"/>
      <c r="B8" s="113"/>
      <c r="C8" s="113"/>
      <c r="D8" s="113"/>
      <c r="E8" s="258" t="s">
        <v>80</v>
      </c>
      <c r="F8" s="80">
        <v>20000</v>
      </c>
      <c r="G8" s="259"/>
      <c r="H8" s="260"/>
      <c r="I8" s="259"/>
      <c r="J8" s="259"/>
      <c r="K8" s="260"/>
      <c r="L8" s="80">
        <v>20000</v>
      </c>
      <c r="M8" s="264"/>
      <c r="N8" s="253"/>
      <c r="O8" s="253"/>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row>
    <row r="9" ht="26.25" customHeight="1" spans="1:252">
      <c r="A9" s="113"/>
      <c r="B9" s="113"/>
      <c r="C9" s="113"/>
      <c r="D9" s="113" t="s">
        <v>93</v>
      </c>
      <c r="E9" s="258" t="s">
        <v>94</v>
      </c>
      <c r="F9" s="80">
        <v>20000</v>
      </c>
      <c r="G9" s="261"/>
      <c r="H9" s="261"/>
      <c r="I9" s="261"/>
      <c r="J9" s="261"/>
      <c r="K9" s="261"/>
      <c r="L9" s="80">
        <v>20000</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customHeight="1" spans="1:252">
      <c r="A10" s="113" t="s">
        <v>103</v>
      </c>
      <c r="B10" s="113" t="s">
        <v>104</v>
      </c>
      <c r="C10" s="113" t="s">
        <v>104</v>
      </c>
      <c r="D10" s="113" t="s">
        <v>105</v>
      </c>
      <c r="E10" s="258" t="s">
        <v>106</v>
      </c>
      <c r="F10" s="80">
        <v>20000</v>
      </c>
      <c r="G10" s="262"/>
      <c r="H10" s="261"/>
      <c r="I10" s="261"/>
      <c r="J10" s="261"/>
      <c r="K10" s="261"/>
      <c r="L10" s="80">
        <v>20000</v>
      </c>
      <c r="M10" s="26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row>
    <row r="11" customHeight="1" spans="1:252">
      <c r="A11"/>
      <c r="B11"/>
      <c r="C11"/>
      <c r="D11"/>
      <c r="E11"/>
      <c r="F11"/>
      <c r="G11"/>
      <c r="H11"/>
      <c r="I11"/>
      <c r="J11"/>
      <c r="K11"/>
      <c r="L11"/>
      <c r="M11" s="26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customHeight="1" spans="1:252">
      <c r="A12"/>
      <c r="B12"/>
      <c r="C12"/>
      <c r="D12"/>
      <c r="E12"/>
      <c r="F12"/>
      <c r="G12"/>
      <c r="H12"/>
      <c r="I12"/>
      <c r="J12"/>
      <c r="K12"/>
      <c r="L12"/>
      <c r="M12" s="265"/>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customHeight="1" spans="1:252">
      <c r="A13"/>
      <c r="B13"/>
      <c r="C13"/>
      <c r="D13"/>
      <c r="E13"/>
      <c r="F13"/>
      <c r="G13"/>
      <c r="H13"/>
      <c r="I13"/>
      <c r="J13"/>
      <c r="K13"/>
      <c r="L13"/>
      <c r="M13" s="265"/>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customHeight="1" spans="1:252">
      <c r="A14"/>
      <c r="B14"/>
      <c r="C14"/>
      <c r="D14"/>
      <c r="E14"/>
      <c r="F14"/>
      <c r="G14"/>
      <c r="H14"/>
      <c r="I14"/>
      <c r="J14"/>
      <c r="K14"/>
      <c r="L14"/>
      <c r="M14" s="265"/>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customHeight="1" spans="1:252">
      <c r="A15"/>
      <c r="B15"/>
      <c r="C15"/>
      <c r="D15"/>
      <c r="E15"/>
      <c r="F15"/>
      <c r="G15"/>
      <c r="H15"/>
      <c r="I15"/>
      <c r="J15"/>
      <c r="K15"/>
      <c r="L15"/>
      <c r="M15" s="26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customHeight="1" spans="1:252">
      <c r="A16"/>
      <c r="B16"/>
      <c r="C16"/>
      <c r="D16"/>
      <c r="E16"/>
      <c r="F16"/>
      <c r="G16"/>
      <c r="H16"/>
      <c r="I16"/>
      <c r="J16"/>
      <c r="K16"/>
      <c r="L16"/>
      <c r="M16" s="26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customHeight="1" spans="1:252">
      <c r="A17"/>
      <c r="B17"/>
      <c r="C17"/>
      <c r="D17"/>
      <c r="E17"/>
      <c r="F17"/>
      <c r="G17"/>
      <c r="H17"/>
      <c r="I17"/>
      <c r="J17"/>
      <c r="K17"/>
      <c r="L17"/>
      <c r="M17" s="265"/>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customHeight="1" spans="1:252">
      <c r="A18"/>
      <c r="B18"/>
      <c r="C18"/>
      <c r="D18"/>
      <c r="E18"/>
      <c r="F18"/>
      <c r="G18"/>
      <c r="H18"/>
      <c r="I18"/>
      <c r="J18"/>
      <c r="K18"/>
      <c r="L18"/>
      <c r="M18" s="265"/>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customHeight="1" spans="1:252">
      <c r="A19"/>
      <c r="B19"/>
      <c r="C19"/>
      <c r="D19"/>
      <c r="E19"/>
      <c r="F19"/>
      <c r="G19"/>
      <c r="H19"/>
      <c r="I19"/>
      <c r="J19"/>
      <c r="K19"/>
      <c r="L19"/>
      <c r="M19" s="265"/>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sheetData>
  <sheetProtection formatCells="0" formatColumns="0" formatRows="0"/>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J3" sqref="J3:K3"/>
    </sheetView>
  </sheetViews>
  <sheetFormatPr defaultColWidth="9" defaultRowHeight="14.25" outlineLevelRow="6"/>
  <cols>
    <col min="1" max="3" width="5.875" customWidth="1"/>
    <col min="5" max="5" width="14.875" customWidth="1"/>
    <col min="6" max="6" width="10.375" customWidth="1"/>
  </cols>
  <sheetData>
    <row r="1" customHeight="1" spans="11:11">
      <c r="K1" t="s">
        <v>252</v>
      </c>
    </row>
    <row r="2" ht="31.5" customHeight="1" spans="1:11">
      <c r="A2" s="86" t="s">
        <v>253</v>
      </c>
      <c r="B2" s="86"/>
      <c r="C2" s="86"/>
      <c r="D2" s="86"/>
      <c r="E2" s="86"/>
      <c r="F2" s="86"/>
      <c r="G2" s="86"/>
      <c r="H2" s="86"/>
      <c r="I2" s="86"/>
      <c r="J2" s="86"/>
      <c r="K2" s="86"/>
    </row>
    <row r="3" customHeight="1" spans="10:11">
      <c r="J3" s="247" t="s">
        <v>77</v>
      </c>
      <c r="K3" s="247"/>
    </row>
    <row r="4" ht="33" customHeight="1" spans="1:11">
      <c r="A4" s="245" t="s">
        <v>97</v>
      </c>
      <c r="B4" s="245"/>
      <c r="C4" s="245"/>
      <c r="D4" s="91" t="s">
        <v>212</v>
      </c>
      <c r="E4" s="91" t="s">
        <v>148</v>
      </c>
      <c r="F4" s="91" t="s">
        <v>118</v>
      </c>
      <c r="G4" s="91"/>
      <c r="H4" s="91"/>
      <c r="I4" s="91"/>
      <c r="J4" s="91"/>
      <c r="K4" s="91"/>
    </row>
    <row r="5" customHeight="1" spans="1:11">
      <c r="A5" s="91" t="s">
        <v>100</v>
      </c>
      <c r="B5" s="91" t="s">
        <v>101</v>
      </c>
      <c r="C5" s="91" t="s">
        <v>102</v>
      </c>
      <c r="D5" s="91"/>
      <c r="E5" s="91"/>
      <c r="F5" s="91" t="s">
        <v>89</v>
      </c>
      <c r="G5" s="91" t="s">
        <v>229</v>
      </c>
      <c r="H5" s="91" t="s">
        <v>226</v>
      </c>
      <c r="I5" s="91" t="s">
        <v>230</v>
      </c>
      <c r="J5" s="91" t="s">
        <v>231</v>
      </c>
      <c r="K5" s="91" t="s">
        <v>232</v>
      </c>
    </row>
    <row r="6" ht="32.25" customHeight="1" spans="1:11">
      <c r="A6" s="91"/>
      <c r="B6" s="91"/>
      <c r="C6" s="91"/>
      <c r="D6" s="91"/>
      <c r="E6" s="91"/>
      <c r="F6" s="91"/>
      <c r="G6" s="91"/>
      <c r="H6" s="91"/>
      <c r="I6" s="91"/>
      <c r="J6" s="91"/>
      <c r="K6" s="91"/>
    </row>
    <row r="7" s="84" customFormat="1" ht="24.75" customHeight="1" spans="1:11">
      <c r="A7" s="95"/>
      <c r="B7" s="95"/>
      <c r="C7" s="95"/>
      <c r="D7" s="94"/>
      <c r="E7" s="95"/>
      <c r="F7" s="246"/>
      <c r="G7" s="246"/>
      <c r="H7" s="246"/>
      <c r="I7" s="246"/>
      <c r="J7" s="246"/>
      <c r="K7" s="246"/>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workbookViewId="0">
      <selection activeCell="B13" sqref="B13"/>
    </sheetView>
  </sheetViews>
  <sheetFormatPr defaultColWidth="6.875" defaultRowHeight="12.75" customHeight="1"/>
  <cols>
    <col min="1" max="1" width="8.75" style="212" customWidth="1"/>
    <col min="2" max="2" width="19.875" style="212" customWidth="1"/>
    <col min="3" max="3" width="15.875" style="212" customWidth="1"/>
    <col min="4" max="4" width="12" style="212" customWidth="1"/>
    <col min="5" max="5" width="11.125" style="212" customWidth="1"/>
    <col min="6" max="8" width="10.125" style="212" customWidth="1"/>
    <col min="9" max="9" width="12" style="212" customWidth="1"/>
    <col min="10" max="14" width="10.125" style="212" customWidth="1"/>
    <col min="15" max="255" width="6.875" style="212" customWidth="1"/>
    <col min="256" max="16384" width="6.875" style="212"/>
  </cols>
  <sheetData>
    <row r="1" ht="23.1" customHeight="1" spans="1:14">
      <c r="A1" s="213"/>
      <c r="B1" s="213"/>
      <c r="C1" s="213"/>
      <c r="D1" s="213"/>
      <c r="E1" s="213"/>
      <c r="F1" s="213"/>
      <c r="G1" s="213"/>
      <c r="H1" s="213"/>
      <c r="I1" s="213"/>
      <c r="J1" s="213"/>
      <c r="K1" s="233"/>
      <c r="L1" s="235"/>
      <c r="N1" s="236" t="s">
        <v>254</v>
      </c>
    </row>
    <row r="2" ht="23.1" customHeight="1" spans="1:14">
      <c r="A2" s="214" t="s">
        <v>255</v>
      </c>
      <c r="B2" s="214"/>
      <c r="C2" s="214"/>
      <c r="D2" s="214"/>
      <c r="E2" s="214"/>
      <c r="F2" s="214"/>
      <c r="G2" s="214"/>
      <c r="H2" s="214"/>
      <c r="I2" s="214"/>
      <c r="J2" s="214"/>
      <c r="K2" s="214"/>
      <c r="L2" s="214"/>
      <c r="M2" s="214"/>
      <c r="N2" s="214"/>
    </row>
    <row r="3" ht="23.1" customHeight="1" spans="1:14">
      <c r="A3" s="215"/>
      <c r="B3" s="216"/>
      <c r="C3" s="216"/>
      <c r="D3" s="215"/>
      <c r="E3" s="216"/>
      <c r="F3" s="216"/>
      <c r="G3" s="216"/>
      <c r="H3" s="215"/>
      <c r="I3" s="215"/>
      <c r="J3" s="215"/>
      <c r="K3" s="233"/>
      <c r="L3" s="237"/>
      <c r="N3" s="238" t="s">
        <v>256</v>
      </c>
    </row>
    <row r="4" ht="23.1" customHeight="1" spans="1:14">
      <c r="A4" s="217" t="s">
        <v>257</v>
      </c>
      <c r="B4" s="217" t="s">
        <v>148</v>
      </c>
      <c r="C4" s="218" t="s">
        <v>258</v>
      </c>
      <c r="D4" s="219" t="s">
        <v>99</v>
      </c>
      <c r="E4" s="220" t="s">
        <v>81</v>
      </c>
      <c r="F4" s="220"/>
      <c r="G4" s="220"/>
      <c r="H4" s="221" t="s">
        <v>82</v>
      </c>
      <c r="I4" s="217" t="s">
        <v>83</v>
      </c>
      <c r="J4" s="217" t="s">
        <v>84</v>
      </c>
      <c r="K4" s="217" t="s">
        <v>85</v>
      </c>
      <c r="L4" s="239" t="s">
        <v>86</v>
      </c>
      <c r="M4" s="240" t="s">
        <v>87</v>
      </c>
      <c r="N4" s="241" t="s">
        <v>88</v>
      </c>
    </row>
    <row r="5" ht="36" customHeight="1" spans="1:14">
      <c r="A5" s="217"/>
      <c r="B5" s="217"/>
      <c r="C5" s="218"/>
      <c r="D5" s="217"/>
      <c r="E5" s="222" t="s">
        <v>89</v>
      </c>
      <c r="F5" s="222" t="s">
        <v>90</v>
      </c>
      <c r="G5" s="222" t="s">
        <v>91</v>
      </c>
      <c r="H5" s="217"/>
      <c r="I5" s="217"/>
      <c r="J5" s="217"/>
      <c r="K5" s="217"/>
      <c r="L5" s="219"/>
      <c r="M5" s="240"/>
      <c r="N5" s="241"/>
    </row>
    <row r="6" ht="23.1" customHeight="1" spans="1:14">
      <c r="A6" s="223" t="s">
        <v>92</v>
      </c>
      <c r="B6" s="223" t="s">
        <v>92</v>
      </c>
      <c r="C6" s="223" t="s">
        <v>92</v>
      </c>
      <c r="D6" s="223">
        <v>1</v>
      </c>
      <c r="E6" s="223">
        <v>2</v>
      </c>
      <c r="F6" s="223">
        <v>3</v>
      </c>
      <c r="G6" s="223">
        <v>4</v>
      </c>
      <c r="H6" s="223">
        <v>5</v>
      </c>
      <c r="I6" s="223">
        <v>6</v>
      </c>
      <c r="J6" s="223">
        <v>7</v>
      </c>
      <c r="K6" s="223">
        <v>8</v>
      </c>
      <c r="L6" s="223">
        <v>9</v>
      </c>
      <c r="M6" s="242">
        <v>10</v>
      </c>
      <c r="N6" s="243">
        <v>11</v>
      </c>
    </row>
    <row r="7" customFormat="1" ht="23.1" customHeight="1" spans="1:14">
      <c r="A7" s="224"/>
      <c r="B7" s="224"/>
      <c r="C7" s="223" t="s">
        <v>80</v>
      </c>
      <c r="D7" s="217">
        <f>E7+I7+K7</f>
        <v>3153821.52</v>
      </c>
      <c r="E7" s="217">
        <f t="shared" ref="E7:N7" si="0">E8+E9+E10</f>
        <v>603821.52</v>
      </c>
      <c r="F7" s="217">
        <f t="shared" si="0"/>
        <v>603821.52</v>
      </c>
      <c r="G7" s="217">
        <f t="shared" si="0"/>
        <v>0</v>
      </c>
      <c r="H7" s="217">
        <f t="shared" si="0"/>
        <v>0</v>
      </c>
      <c r="I7" s="217">
        <f t="shared" si="0"/>
        <v>2050000</v>
      </c>
      <c r="J7" s="217">
        <f t="shared" si="0"/>
        <v>0</v>
      </c>
      <c r="K7" s="217">
        <f t="shared" si="0"/>
        <v>500000</v>
      </c>
      <c r="L7" s="217">
        <f t="shared" si="0"/>
        <v>0</v>
      </c>
      <c r="M7" s="217">
        <f t="shared" si="0"/>
        <v>0</v>
      </c>
      <c r="N7" s="217">
        <f t="shared" si="0"/>
        <v>0</v>
      </c>
    </row>
    <row r="8" s="211" customFormat="1" ht="23.25" customHeight="1" spans="1:14">
      <c r="A8" s="225">
        <v>2019999</v>
      </c>
      <c r="B8" s="226" t="s">
        <v>259</v>
      </c>
      <c r="C8" s="227" t="s">
        <v>260</v>
      </c>
      <c r="D8" s="228">
        <v>603521.52</v>
      </c>
      <c r="E8" s="228">
        <v>603821.52</v>
      </c>
      <c r="F8" s="228">
        <v>603821.52</v>
      </c>
      <c r="G8" s="229"/>
      <c r="H8" s="229"/>
      <c r="I8" s="229"/>
      <c r="J8" s="229"/>
      <c r="K8" s="229"/>
      <c r="L8" s="232"/>
      <c r="M8" s="244"/>
      <c r="N8" s="232"/>
    </row>
    <row r="9" ht="23.25" customHeight="1" spans="1:14">
      <c r="A9" s="230">
        <v>2120801</v>
      </c>
      <c r="B9" s="231" t="s">
        <v>261</v>
      </c>
      <c r="C9" s="184" t="s">
        <v>142</v>
      </c>
      <c r="D9" s="229">
        <v>2050000</v>
      </c>
      <c r="E9" s="232"/>
      <c r="F9" s="228"/>
      <c r="G9" s="229"/>
      <c r="H9" s="229"/>
      <c r="I9" s="229">
        <v>2050000</v>
      </c>
      <c r="J9" s="229"/>
      <c r="K9" s="229"/>
      <c r="L9" s="232"/>
      <c r="M9" s="244"/>
      <c r="N9" s="232"/>
    </row>
    <row r="10" ht="23.25" customHeight="1" spans="1:14">
      <c r="A10" s="225">
        <v>2019999</v>
      </c>
      <c r="B10" s="226" t="s">
        <v>259</v>
      </c>
      <c r="C10" s="226" t="s">
        <v>262</v>
      </c>
      <c r="D10" s="229">
        <v>500000</v>
      </c>
      <c r="E10" s="232"/>
      <c r="F10" s="228"/>
      <c r="G10" s="229"/>
      <c r="H10" s="229"/>
      <c r="I10" s="229"/>
      <c r="J10" s="229"/>
      <c r="K10" s="229">
        <v>500000</v>
      </c>
      <c r="L10" s="232"/>
      <c r="M10" s="244"/>
      <c r="N10" s="232"/>
    </row>
    <row r="11" ht="23.25" customHeight="1" spans="1:14">
      <c r="A11" s="225"/>
      <c r="B11" s="226"/>
      <c r="C11" s="227"/>
      <c r="D11" s="228"/>
      <c r="E11" s="232"/>
      <c r="F11" s="228"/>
      <c r="G11" s="229"/>
      <c r="H11" s="229"/>
      <c r="I11" s="229"/>
      <c r="J11" s="229"/>
      <c r="K11" s="229"/>
      <c r="L11" s="232"/>
      <c r="M11" s="244"/>
      <c r="N11" s="232"/>
    </row>
    <row r="12" ht="23.25" customHeight="1" spans="1:14">
      <c r="A12" s="225"/>
      <c r="B12" s="226"/>
      <c r="C12" s="227"/>
      <c r="D12" s="228"/>
      <c r="E12" s="232"/>
      <c r="F12" s="228"/>
      <c r="G12" s="229"/>
      <c r="H12" s="229"/>
      <c r="I12" s="229"/>
      <c r="J12" s="229"/>
      <c r="K12" s="229"/>
      <c r="L12" s="232"/>
      <c r="M12" s="244"/>
      <c r="N12" s="232"/>
    </row>
    <row r="13" ht="23.25" customHeight="1" spans="1:14">
      <c r="A13" s="225"/>
      <c r="B13" s="226"/>
      <c r="C13" s="227"/>
      <c r="D13" s="228"/>
      <c r="E13" s="232"/>
      <c r="F13" s="228"/>
      <c r="G13" s="229"/>
      <c r="H13" s="229"/>
      <c r="I13" s="229"/>
      <c r="J13" s="229"/>
      <c r="K13" s="229"/>
      <c r="L13" s="232"/>
      <c r="M13" s="244"/>
      <c r="N13" s="232"/>
    </row>
    <row r="14" ht="23.25" customHeight="1" spans="1:14">
      <c r="A14" s="225"/>
      <c r="B14" s="226"/>
      <c r="C14" s="227"/>
      <c r="D14" s="228"/>
      <c r="E14" s="232"/>
      <c r="F14" s="228"/>
      <c r="G14" s="229"/>
      <c r="H14" s="229"/>
      <c r="I14" s="229"/>
      <c r="J14" s="229"/>
      <c r="K14" s="229"/>
      <c r="L14" s="232"/>
      <c r="M14" s="244"/>
      <c r="N14" s="232"/>
    </row>
    <row r="15" ht="23.25" customHeight="1" spans="1:14">
      <c r="A15" s="225"/>
      <c r="B15" s="226"/>
      <c r="C15" s="227"/>
      <c r="D15" s="228"/>
      <c r="E15" s="232"/>
      <c r="F15" s="228"/>
      <c r="G15" s="229"/>
      <c r="H15" s="229"/>
      <c r="I15" s="229"/>
      <c r="J15" s="229"/>
      <c r="K15" s="229"/>
      <c r="L15" s="232"/>
      <c r="M15" s="244"/>
      <c r="N15" s="232"/>
    </row>
    <row r="16" ht="23.25" customHeight="1" spans="1:14">
      <c r="A16" s="225"/>
      <c r="B16" s="226"/>
      <c r="C16" s="227"/>
      <c r="D16" s="228"/>
      <c r="E16" s="232"/>
      <c r="F16" s="228"/>
      <c r="G16" s="229"/>
      <c r="H16" s="229"/>
      <c r="I16" s="229"/>
      <c r="J16" s="229"/>
      <c r="K16" s="229"/>
      <c r="L16" s="232"/>
      <c r="M16" s="244"/>
      <c r="N16" s="232"/>
    </row>
    <row r="17" ht="23.1" customHeight="1" spans="1:14">
      <c r="A17" s="233"/>
      <c r="B17" s="233"/>
      <c r="C17" s="233"/>
      <c r="D17" s="233"/>
      <c r="E17" s="233"/>
      <c r="F17" s="233"/>
      <c r="G17" s="234"/>
      <c r="H17" s="233"/>
      <c r="I17" s="233"/>
      <c r="J17" s="233"/>
      <c r="K17" s="233"/>
      <c r="L17" s="233"/>
      <c r="M17" s="233"/>
      <c r="N17" s="233"/>
    </row>
    <row r="18" ht="23.1" customHeight="1"/>
    <row r="19" ht="23.1" customHeight="1"/>
    <row r="20" ht="23.1" customHeight="1" spans="1:14">
      <c r="A20" s="233"/>
      <c r="B20" s="233"/>
      <c r="C20" s="233"/>
      <c r="D20" s="233"/>
      <c r="E20" s="233"/>
      <c r="F20" s="233"/>
      <c r="G20" s="233"/>
      <c r="H20" s="233"/>
      <c r="I20" s="234"/>
      <c r="J20" s="233"/>
      <c r="K20" s="233"/>
      <c r="L20" s="233"/>
      <c r="M20" s="233"/>
      <c r="N20" s="233"/>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E10" sqref="E10"/>
    </sheetView>
  </sheetViews>
  <sheetFormatPr defaultColWidth="9" defaultRowHeight="12.75" customHeight="1"/>
  <cols>
    <col min="1" max="3" width="4" style="167" customWidth="1"/>
    <col min="4" max="4" width="9.625" style="167" customWidth="1"/>
    <col min="5" max="5" width="23.125" style="167" customWidth="1"/>
    <col min="6" max="6" width="8.875" style="167" customWidth="1"/>
    <col min="7" max="7" width="8.125" style="167" customWidth="1"/>
    <col min="8" max="10" width="7.125" style="167" customWidth="1"/>
    <col min="11" max="11" width="7.75" style="167" customWidth="1"/>
    <col min="12" max="19" width="7.125" style="167" customWidth="1"/>
    <col min="20" max="21" width="7.25" style="167" customWidth="1"/>
    <col min="22" max="16384" width="9" style="167"/>
  </cols>
  <sheetData>
    <row r="1" ht="24.75" customHeight="1" spans="1:22">
      <c r="A1" s="168"/>
      <c r="B1" s="168"/>
      <c r="C1" s="168"/>
      <c r="D1" s="168"/>
      <c r="E1" s="168"/>
      <c r="F1" s="168"/>
      <c r="G1" s="168"/>
      <c r="H1" s="168"/>
      <c r="I1" s="168"/>
      <c r="J1" s="168"/>
      <c r="K1" s="168"/>
      <c r="L1" s="168"/>
      <c r="M1" s="168"/>
      <c r="N1" s="168"/>
      <c r="O1" s="168"/>
      <c r="P1" s="168"/>
      <c r="Q1" s="191"/>
      <c r="R1" s="191"/>
      <c r="S1" s="197"/>
      <c r="T1" s="197"/>
      <c r="U1" s="168" t="s">
        <v>263</v>
      </c>
      <c r="V1"/>
    </row>
    <row r="2" ht="24.75" customHeight="1" spans="1:22">
      <c r="A2" s="169" t="s">
        <v>264</v>
      </c>
      <c r="B2" s="169"/>
      <c r="C2" s="169"/>
      <c r="D2" s="169"/>
      <c r="E2" s="169"/>
      <c r="F2" s="169"/>
      <c r="G2" s="169"/>
      <c r="H2" s="169"/>
      <c r="I2" s="169"/>
      <c r="J2" s="169"/>
      <c r="K2" s="169"/>
      <c r="L2" s="169"/>
      <c r="M2" s="169"/>
      <c r="N2" s="169"/>
      <c r="O2" s="169"/>
      <c r="P2" s="169"/>
      <c r="Q2" s="169"/>
      <c r="R2" s="169"/>
      <c r="S2" s="169"/>
      <c r="T2" s="169"/>
      <c r="U2" s="169"/>
      <c r="V2"/>
    </row>
    <row r="3" ht="24.75" customHeight="1" spans="1:22">
      <c r="A3" s="170"/>
      <c r="B3" s="171"/>
      <c r="C3" s="172"/>
      <c r="D3" s="168"/>
      <c r="E3" s="168"/>
      <c r="F3" s="168"/>
      <c r="G3" s="168"/>
      <c r="H3" s="168"/>
      <c r="I3" s="168"/>
      <c r="J3" s="168"/>
      <c r="K3" s="168"/>
      <c r="L3" s="168"/>
      <c r="M3" s="168"/>
      <c r="N3" s="168"/>
      <c r="O3" s="168"/>
      <c r="P3" s="168"/>
      <c r="Q3" s="198"/>
      <c r="R3" s="198"/>
      <c r="S3" s="199"/>
      <c r="T3" s="200" t="s">
        <v>256</v>
      </c>
      <c r="U3" s="200"/>
      <c r="V3" s="201"/>
    </row>
    <row r="4" ht="24.75" customHeight="1" spans="1:22">
      <c r="A4" s="173" t="s">
        <v>109</v>
      </c>
      <c r="B4" s="173"/>
      <c r="C4" s="174"/>
      <c r="D4" s="175" t="s">
        <v>78</v>
      </c>
      <c r="E4" s="175" t="s">
        <v>98</v>
      </c>
      <c r="F4" s="176" t="s">
        <v>110</v>
      </c>
      <c r="G4" s="177" t="s">
        <v>111</v>
      </c>
      <c r="H4" s="173"/>
      <c r="I4" s="173"/>
      <c r="J4" s="174"/>
      <c r="K4" s="178" t="s">
        <v>112</v>
      </c>
      <c r="L4" s="193"/>
      <c r="M4" s="193"/>
      <c r="N4" s="193"/>
      <c r="O4" s="193"/>
      <c r="P4" s="193"/>
      <c r="Q4" s="193"/>
      <c r="R4" s="202"/>
      <c r="S4" s="203" t="s">
        <v>113</v>
      </c>
      <c r="T4" s="204" t="s">
        <v>114</v>
      </c>
      <c r="U4" s="204" t="s">
        <v>115</v>
      </c>
      <c r="V4" s="201"/>
    </row>
    <row r="5" ht="24.75" customHeight="1" spans="1:22">
      <c r="A5" s="178" t="s">
        <v>100</v>
      </c>
      <c r="B5" s="175" t="s">
        <v>101</v>
      </c>
      <c r="C5" s="175" t="s">
        <v>102</v>
      </c>
      <c r="D5" s="175"/>
      <c r="E5" s="175"/>
      <c r="F5" s="176"/>
      <c r="G5" s="175" t="s">
        <v>80</v>
      </c>
      <c r="H5" s="175" t="s">
        <v>116</v>
      </c>
      <c r="I5" s="175" t="s">
        <v>117</v>
      </c>
      <c r="J5" s="176" t="s">
        <v>118</v>
      </c>
      <c r="K5" s="194" t="s">
        <v>80</v>
      </c>
      <c r="L5" s="153" t="s">
        <v>119</v>
      </c>
      <c r="M5" s="153" t="s">
        <v>120</v>
      </c>
      <c r="N5" s="153" t="s">
        <v>121</v>
      </c>
      <c r="O5" s="153" t="s">
        <v>122</v>
      </c>
      <c r="P5" s="153" t="s">
        <v>123</v>
      </c>
      <c r="Q5" s="153" t="s">
        <v>124</v>
      </c>
      <c r="R5" s="153" t="s">
        <v>125</v>
      </c>
      <c r="S5" s="205"/>
      <c r="T5" s="204"/>
      <c r="U5" s="204"/>
      <c r="V5" s="201"/>
    </row>
    <row r="6" ht="30.75" customHeight="1" spans="1:22">
      <c r="A6" s="178"/>
      <c r="B6" s="175"/>
      <c r="C6" s="175"/>
      <c r="D6" s="175"/>
      <c r="E6" s="176"/>
      <c r="F6" s="179" t="s">
        <v>99</v>
      </c>
      <c r="G6" s="175"/>
      <c r="H6" s="175"/>
      <c r="I6" s="175"/>
      <c r="J6" s="176"/>
      <c r="K6" s="195"/>
      <c r="L6" s="153"/>
      <c r="M6" s="153"/>
      <c r="N6" s="153"/>
      <c r="O6" s="153"/>
      <c r="P6" s="153"/>
      <c r="Q6" s="153"/>
      <c r="R6" s="153"/>
      <c r="S6" s="206"/>
      <c r="T6" s="204"/>
      <c r="U6" s="204"/>
      <c r="V6"/>
    </row>
    <row r="7" ht="24.75" customHeight="1" spans="1:22">
      <c r="A7" s="180" t="s">
        <v>92</v>
      </c>
      <c r="B7" s="180" t="s">
        <v>92</v>
      </c>
      <c r="C7" s="180" t="s">
        <v>92</v>
      </c>
      <c r="D7" s="180" t="s">
        <v>92</v>
      </c>
      <c r="E7" s="180" t="s">
        <v>92</v>
      </c>
      <c r="F7" s="181">
        <v>1</v>
      </c>
      <c r="G7" s="180">
        <v>2</v>
      </c>
      <c r="H7" s="180">
        <v>3</v>
      </c>
      <c r="I7" s="180">
        <v>4</v>
      </c>
      <c r="J7" s="180">
        <v>5</v>
      </c>
      <c r="K7" s="180">
        <v>6</v>
      </c>
      <c r="L7" s="180">
        <v>7</v>
      </c>
      <c r="M7" s="180">
        <v>8</v>
      </c>
      <c r="N7" s="180">
        <v>9</v>
      </c>
      <c r="O7" s="180">
        <v>10</v>
      </c>
      <c r="P7" s="180">
        <v>11</v>
      </c>
      <c r="Q7" s="180">
        <v>12</v>
      </c>
      <c r="R7" s="180">
        <v>13</v>
      </c>
      <c r="S7" s="180">
        <v>14</v>
      </c>
      <c r="T7" s="181">
        <v>15</v>
      </c>
      <c r="U7" s="181">
        <v>16</v>
      </c>
      <c r="V7"/>
    </row>
    <row r="8" s="166" customFormat="1" ht="24.75" customHeight="1" spans="1:22">
      <c r="A8" s="113"/>
      <c r="B8" s="113"/>
      <c r="C8" s="182"/>
      <c r="D8" s="183"/>
      <c r="E8" s="184" t="s">
        <v>80</v>
      </c>
      <c r="F8" s="185" t="s">
        <v>265</v>
      </c>
      <c r="G8" s="186"/>
      <c r="H8" s="186"/>
      <c r="I8" s="186"/>
      <c r="J8" s="186"/>
      <c r="K8" s="186">
        <v>2050000</v>
      </c>
      <c r="L8" s="186"/>
      <c r="M8" s="196">
        <v>2050000</v>
      </c>
      <c r="N8" s="186"/>
      <c r="O8" s="186"/>
      <c r="P8" s="186"/>
      <c r="Q8" s="186"/>
      <c r="R8" s="186"/>
      <c r="S8" s="207"/>
      <c r="T8" s="207"/>
      <c r="U8" s="208"/>
      <c r="V8" s="84"/>
    </row>
    <row r="9" ht="24.75" customHeight="1" spans="1:22">
      <c r="A9" s="113"/>
      <c r="B9" s="113"/>
      <c r="C9" s="182"/>
      <c r="D9" s="183" t="s">
        <v>93</v>
      </c>
      <c r="E9" s="184" t="s">
        <v>94</v>
      </c>
      <c r="F9" s="185"/>
      <c r="G9" s="186"/>
      <c r="H9" s="186"/>
      <c r="I9" s="186"/>
      <c r="J9" s="186"/>
      <c r="K9" s="186"/>
      <c r="L9" s="186"/>
      <c r="M9" s="196"/>
      <c r="N9" s="186"/>
      <c r="O9" s="186"/>
      <c r="P9" s="186"/>
      <c r="Q9" s="186"/>
      <c r="R9" s="186"/>
      <c r="S9" s="207"/>
      <c r="T9" s="207"/>
      <c r="U9" s="208"/>
      <c r="V9"/>
    </row>
    <row r="10" ht="18.95" customHeight="1" spans="1:22">
      <c r="A10" s="113" t="s">
        <v>139</v>
      </c>
      <c r="B10" s="113" t="s">
        <v>140</v>
      </c>
      <c r="C10" s="182" t="s">
        <v>141</v>
      </c>
      <c r="D10" s="183" t="s">
        <v>105</v>
      </c>
      <c r="E10" s="184" t="s">
        <v>142</v>
      </c>
      <c r="F10" s="185" t="s">
        <v>265</v>
      </c>
      <c r="G10" s="186"/>
      <c r="H10" s="186"/>
      <c r="I10" s="186"/>
      <c r="J10" s="186"/>
      <c r="K10" s="186">
        <v>2050000</v>
      </c>
      <c r="L10" s="186"/>
      <c r="M10" s="196">
        <v>2050000</v>
      </c>
      <c r="N10" s="186"/>
      <c r="O10" s="186"/>
      <c r="P10" s="186"/>
      <c r="Q10" s="186"/>
      <c r="R10" s="186"/>
      <c r="S10" s="207"/>
      <c r="T10" s="207"/>
      <c r="U10" s="208"/>
      <c r="V10"/>
    </row>
    <row r="11" ht="18.95" customHeight="1" spans="1:22">
      <c r="A11" s="187"/>
      <c r="B11" s="188"/>
      <c r="C11" s="188"/>
      <c r="D11" s="188"/>
      <c r="E11" s="189"/>
      <c r="F11" s="190"/>
      <c r="G11" s="191"/>
      <c r="H11" s="190"/>
      <c r="I11" s="190"/>
      <c r="J11" s="190"/>
      <c r="K11" s="190"/>
      <c r="L11" s="190"/>
      <c r="M11" s="190"/>
      <c r="N11" s="190"/>
      <c r="O11" s="190"/>
      <c r="P11" s="190"/>
      <c r="Q11" s="190"/>
      <c r="R11" s="190"/>
      <c r="S11" s="209"/>
      <c r="T11" s="209"/>
      <c r="U11" s="209"/>
      <c r="V11"/>
    </row>
    <row r="12" ht="18.95" customHeight="1" spans="1:22">
      <c r="A12" s="187"/>
      <c r="B12" s="188"/>
      <c r="C12" s="188"/>
      <c r="D12" s="188"/>
      <c r="E12" s="189"/>
      <c r="F12" s="190"/>
      <c r="G12" s="190"/>
      <c r="H12" s="190"/>
      <c r="I12" s="190"/>
      <c r="J12" s="190"/>
      <c r="K12" s="190"/>
      <c r="L12" s="190"/>
      <c r="M12" s="190"/>
      <c r="N12" s="190"/>
      <c r="O12" s="190"/>
      <c r="P12" s="190"/>
      <c r="Q12" s="190"/>
      <c r="R12" s="190"/>
      <c r="S12" s="209"/>
      <c r="T12" s="209"/>
      <c r="U12" s="210"/>
      <c r="V12"/>
    </row>
    <row r="13" ht="18.95" customHeight="1" spans="1:22">
      <c r="A13" s="187"/>
      <c r="B13" s="187"/>
      <c r="C13" s="188"/>
      <c r="D13" s="188"/>
      <c r="E13" s="189"/>
      <c r="F13" s="190"/>
      <c r="G13" s="190"/>
      <c r="H13" s="190"/>
      <c r="I13" s="190"/>
      <c r="J13" s="190"/>
      <c r="K13" s="190"/>
      <c r="L13" s="190"/>
      <c r="M13" s="190"/>
      <c r="N13" s="190"/>
      <c r="O13" s="190"/>
      <c r="P13" s="190"/>
      <c r="Q13" s="190"/>
      <c r="R13" s="190"/>
      <c r="S13" s="209"/>
      <c r="T13" s="209"/>
      <c r="U13" s="210"/>
      <c r="V13"/>
    </row>
    <row r="14" ht="18.95" customHeight="1" spans="1:22">
      <c r="A14" s="187"/>
      <c r="B14" s="187"/>
      <c r="C14" s="187"/>
      <c r="D14" s="188"/>
      <c r="E14" s="189"/>
      <c r="F14" s="190"/>
      <c r="G14" s="190"/>
      <c r="H14" s="190"/>
      <c r="I14" s="190"/>
      <c r="J14" s="190"/>
      <c r="K14" s="190"/>
      <c r="L14" s="190"/>
      <c r="M14" s="190"/>
      <c r="N14" s="190"/>
      <c r="O14" s="190"/>
      <c r="P14" s="190"/>
      <c r="Q14" s="190"/>
      <c r="R14" s="190"/>
      <c r="S14" s="209"/>
      <c r="T14" s="209"/>
      <c r="U14" s="210"/>
      <c r="V14"/>
    </row>
    <row r="15" ht="18.95" customHeight="1" spans="1:22">
      <c r="A15" s="187"/>
      <c r="B15" s="187"/>
      <c r="C15" s="187"/>
      <c r="D15" s="188"/>
      <c r="E15" s="189"/>
      <c r="F15" s="190"/>
      <c r="G15" s="190"/>
      <c r="H15" s="190"/>
      <c r="I15" s="190"/>
      <c r="J15" s="190"/>
      <c r="K15" s="190"/>
      <c r="L15" s="190"/>
      <c r="M15" s="190"/>
      <c r="N15" s="190"/>
      <c r="O15" s="190"/>
      <c r="P15" s="190"/>
      <c r="Q15" s="190"/>
      <c r="R15" s="190"/>
      <c r="S15" s="209"/>
      <c r="T15" s="210"/>
      <c r="U15" s="210"/>
      <c r="V15"/>
    </row>
    <row r="16" ht="18.95" customHeight="1" spans="1:22">
      <c r="A16" s="187"/>
      <c r="B16" s="187"/>
      <c r="C16" s="187"/>
      <c r="D16" s="187"/>
      <c r="E16" s="192"/>
      <c r="F16" s="190"/>
      <c r="G16" s="191"/>
      <c r="H16" s="191"/>
      <c r="I16" s="191"/>
      <c r="J16" s="191"/>
      <c r="K16" s="191"/>
      <c r="L16" s="191"/>
      <c r="M16" s="191"/>
      <c r="N16" s="191"/>
      <c r="O16" s="191"/>
      <c r="P16" s="190"/>
      <c r="Q16" s="190"/>
      <c r="R16" s="190"/>
      <c r="S16" s="210"/>
      <c r="T16" s="210"/>
      <c r="U16" s="210"/>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98" t="s">
        <v>266</v>
      </c>
    </row>
    <row r="2" ht="24.75" customHeight="1" spans="1:21">
      <c r="A2" s="86" t="s">
        <v>267</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99" t="s">
        <v>256</v>
      </c>
      <c r="U3" s="99"/>
    </row>
    <row r="4" ht="27.75" customHeight="1" spans="1:21">
      <c r="A4" s="87" t="s">
        <v>109</v>
      </c>
      <c r="B4" s="88"/>
      <c r="C4" s="89"/>
      <c r="D4" s="90" t="s">
        <v>147</v>
      </c>
      <c r="E4" s="90" t="s">
        <v>148</v>
      </c>
      <c r="F4" s="90" t="s">
        <v>99</v>
      </c>
      <c r="G4" s="91" t="s">
        <v>149</v>
      </c>
      <c r="H4" s="91" t="s">
        <v>150</v>
      </c>
      <c r="I4" s="91" t="s">
        <v>151</v>
      </c>
      <c r="J4" s="91" t="s">
        <v>152</v>
      </c>
      <c r="K4" s="91" t="s">
        <v>153</v>
      </c>
      <c r="L4" s="91" t="s">
        <v>154</v>
      </c>
      <c r="M4" s="91" t="s">
        <v>120</v>
      </c>
      <c r="N4" s="91" t="s">
        <v>155</v>
      </c>
      <c r="O4" s="91" t="s">
        <v>118</v>
      </c>
      <c r="P4" s="91" t="s">
        <v>122</v>
      </c>
      <c r="Q4" s="91" t="s">
        <v>121</v>
      </c>
      <c r="R4" s="91" t="s">
        <v>156</v>
      </c>
      <c r="S4" s="91" t="s">
        <v>157</v>
      </c>
      <c r="T4" s="91" t="s">
        <v>158</v>
      </c>
      <c r="U4" s="91" t="s">
        <v>125</v>
      </c>
    </row>
    <row r="5" ht="13.5" customHeight="1" spans="1:21">
      <c r="A5" s="90" t="s">
        <v>100</v>
      </c>
      <c r="B5" s="90" t="s">
        <v>101</v>
      </c>
      <c r="C5" s="90" t="s">
        <v>102</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6"/>
      <c r="G7" s="97"/>
      <c r="H7" s="97"/>
      <c r="I7" s="97"/>
      <c r="J7" s="97"/>
      <c r="K7" s="97"/>
      <c r="L7" s="97"/>
      <c r="M7" s="97"/>
      <c r="N7" s="97"/>
      <c r="O7" s="97"/>
      <c r="P7" s="97"/>
      <c r="Q7" s="97"/>
      <c r="R7" s="97"/>
      <c r="S7" s="97"/>
      <c r="T7" s="97"/>
      <c r="U7" s="9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A1" sqref="A1"/>
    </sheetView>
  </sheetViews>
  <sheetFormatPr defaultColWidth="9" defaultRowHeight="12.75" customHeight="1"/>
  <cols>
    <col min="1" max="3" width="4" style="125" customWidth="1"/>
    <col min="4" max="4" width="9.625" style="125" customWidth="1"/>
    <col min="5" max="5" width="22.5" style="125" customWidth="1"/>
    <col min="6" max="7" width="8.5" style="125" customWidth="1"/>
    <col min="8" max="10" width="7.25" style="125" customWidth="1"/>
    <col min="11" max="11" width="8.5" style="125" customWidth="1"/>
    <col min="12" max="19" width="7.25" style="125" customWidth="1"/>
    <col min="20" max="21" width="7.75" style="125" customWidth="1"/>
    <col min="22" max="16384" width="9" style="125"/>
  </cols>
  <sheetData>
    <row r="1" ht="24.75" customHeight="1" spans="1:22">
      <c r="A1" s="126"/>
      <c r="B1" s="126"/>
      <c r="C1" s="126"/>
      <c r="D1" s="126"/>
      <c r="E1" s="126"/>
      <c r="F1" s="126"/>
      <c r="G1" s="126"/>
      <c r="H1" s="126"/>
      <c r="I1" s="126"/>
      <c r="J1" s="126"/>
      <c r="K1" s="126"/>
      <c r="L1" s="126"/>
      <c r="M1" s="126"/>
      <c r="N1" s="126"/>
      <c r="O1" s="126"/>
      <c r="P1" s="126"/>
      <c r="Q1" s="149"/>
      <c r="R1" s="149"/>
      <c r="S1" s="154"/>
      <c r="T1" s="154"/>
      <c r="U1" s="126" t="s">
        <v>268</v>
      </c>
      <c r="V1"/>
    </row>
    <row r="2" ht="24.75" customHeight="1" spans="1:22">
      <c r="A2" s="127" t="s">
        <v>269</v>
      </c>
      <c r="B2" s="127"/>
      <c r="C2" s="127"/>
      <c r="D2" s="127"/>
      <c r="E2" s="127"/>
      <c r="F2" s="127"/>
      <c r="G2" s="127"/>
      <c r="H2" s="127"/>
      <c r="I2" s="127"/>
      <c r="J2" s="127"/>
      <c r="K2" s="127"/>
      <c r="L2" s="127"/>
      <c r="M2" s="127"/>
      <c r="N2" s="127"/>
      <c r="O2" s="127"/>
      <c r="P2" s="127"/>
      <c r="Q2" s="127"/>
      <c r="R2" s="127"/>
      <c r="S2" s="127"/>
      <c r="T2" s="127"/>
      <c r="U2" s="127"/>
      <c r="V2"/>
    </row>
    <row r="3" ht="24.75" customHeight="1" spans="1:22">
      <c r="A3" s="128"/>
      <c r="B3" s="129"/>
      <c r="C3" s="130"/>
      <c r="D3" s="126"/>
      <c r="E3" s="126"/>
      <c r="F3" s="126"/>
      <c r="G3" s="126"/>
      <c r="H3" s="126"/>
      <c r="I3" s="126"/>
      <c r="J3" s="126"/>
      <c r="K3" s="126"/>
      <c r="L3" s="126"/>
      <c r="M3" s="126"/>
      <c r="N3" s="126"/>
      <c r="O3" s="126"/>
      <c r="P3" s="126"/>
      <c r="Q3" s="155"/>
      <c r="R3" s="155"/>
      <c r="S3" s="156"/>
      <c r="T3" s="157" t="s">
        <v>256</v>
      </c>
      <c r="U3" s="157"/>
      <c r="V3" s="158"/>
    </row>
    <row r="4" ht="24.75" customHeight="1" spans="1:22">
      <c r="A4" s="131" t="s">
        <v>109</v>
      </c>
      <c r="B4" s="131"/>
      <c r="C4" s="131"/>
      <c r="D4" s="132" t="s">
        <v>78</v>
      </c>
      <c r="E4" s="133" t="s">
        <v>98</v>
      </c>
      <c r="F4" s="133" t="s">
        <v>110</v>
      </c>
      <c r="G4" s="131" t="s">
        <v>111</v>
      </c>
      <c r="H4" s="131"/>
      <c r="I4" s="131"/>
      <c r="J4" s="133"/>
      <c r="K4" s="133" t="s">
        <v>112</v>
      </c>
      <c r="L4" s="132"/>
      <c r="M4" s="132"/>
      <c r="N4" s="132"/>
      <c r="O4" s="132"/>
      <c r="P4" s="132"/>
      <c r="Q4" s="132"/>
      <c r="R4" s="159"/>
      <c r="S4" s="160" t="s">
        <v>113</v>
      </c>
      <c r="T4" s="161" t="s">
        <v>114</v>
      </c>
      <c r="U4" s="161" t="s">
        <v>115</v>
      </c>
      <c r="V4" s="158"/>
    </row>
    <row r="5" ht="24.75" customHeight="1" spans="1:22">
      <c r="A5" s="134" t="s">
        <v>100</v>
      </c>
      <c r="B5" s="134" t="s">
        <v>101</v>
      </c>
      <c r="C5" s="134" t="s">
        <v>102</v>
      </c>
      <c r="D5" s="133"/>
      <c r="E5" s="133"/>
      <c r="F5" s="131"/>
      <c r="G5" s="134" t="s">
        <v>80</v>
      </c>
      <c r="H5" s="134" t="s">
        <v>116</v>
      </c>
      <c r="I5" s="134" t="s">
        <v>117</v>
      </c>
      <c r="J5" s="151" t="s">
        <v>118</v>
      </c>
      <c r="K5" s="152" t="s">
        <v>80</v>
      </c>
      <c r="L5" s="153" t="s">
        <v>119</v>
      </c>
      <c r="M5" s="153" t="s">
        <v>120</v>
      </c>
      <c r="N5" s="153" t="s">
        <v>121</v>
      </c>
      <c r="O5" s="153" t="s">
        <v>122</v>
      </c>
      <c r="P5" s="153" t="s">
        <v>123</v>
      </c>
      <c r="Q5" s="153" t="s">
        <v>124</v>
      </c>
      <c r="R5" s="153" t="s">
        <v>125</v>
      </c>
      <c r="S5" s="161"/>
      <c r="T5" s="161"/>
      <c r="U5" s="161"/>
      <c r="V5" s="158"/>
    </row>
    <row r="6" ht="30.75" customHeight="1" spans="1:22">
      <c r="A6" s="133"/>
      <c r="B6" s="133"/>
      <c r="C6" s="133"/>
      <c r="D6" s="133"/>
      <c r="E6" s="131"/>
      <c r="F6" s="135" t="s">
        <v>99</v>
      </c>
      <c r="G6" s="133"/>
      <c r="H6" s="133"/>
      <c r="I6" s="133"/>
      <c r="J6" s="131"/>
      <c r="K6" s="132"/>
      <c r="L6" s="153"/>
      <c r="M6" s="153"/>
      <c r="N6" s="153"/>
      <c r="O6" s="153"/>
      <c r="P6" s="153"/>
      <c r="Q6" s="153"/>
      <c r="R6" s="153"/>
      <c r="S6" s="161"/>
      <c r="T6" s="161"/>
      <c r="U6" s="161"/>
      <c r="V6"/>
    </row>
    <row r="7" ht="24.75" customHeight="1" spans="1:22">
      <c r="A7" s="136" t="s">
        <v>92</v>
      </c>
      <c r="B7" s="136" t="s">
        <v>92</v>
      </c>
      <c r="C7" s="136" t="s">
        <v>92</v>
      </c>
      <c r="D7" s="136" t="s">
        <v>92</v>
      </c>
      <c r="E7" s="136" t="s">
        <v>92</v>
      </c>
      <c r="F7" s="137">
        <v>1</v>
      </c>
      <c r="G7" s="136">
        <v>2</v>
      </c>
      <c r="H7" s="136">
        <v>3</v>
      </c>
      <c r="I7" s="136">
        <v>4</v>
      </c>
      <c r="J7" s="136">
        <v>5</v>
      </c>
      <c r="K7" s="136">
        <v>6</v>
      </c>
      <c r="L7" s="136">
        <v>7</v>
      </c>
      <c r="M7" s="136">
        <v>8</v>
      </c>
      <c r="N7" s="136">
        <v>9</v>
      </c>
      <c r="O7" s="136">
        <v>10</v>
      </c>
      <c r="P7" s="136">
        <v>11</v>
      </c>
      <c r="Q7" s="136">
        <v>12</v>
      </c>
      <c r="R7" s="136">
        <v>13</v>
      </c>
      <c r="S7" s="136">
        <v>14</v>
      </c>
      <c r="T7" s="137">
        <v>15</v>
      </c>
      <c r="U7" s="137">
        <v>16</v>
      </c>
      <c r="V7"/>
    </row>
    <row r="8" s="124" customFormat="1" ht="24.75" customHeight="1" spans="1:22">
      <c r="A8" s="138"/>
      <c r="B8" s="138"/>
      <c r="C8" s="139"/>
      <c r="D8" s="140"/>
      <c r="E8" s="141"/>
      <c r="F8" s="142"/>
      <c r="G8" s="143"/>
      <c r="H8" s="144"/>
      <c r="I8" s="144"/>
      <c r="J8" s="144"/>
      <c r="K8" s="144"/>
      <c r="L8" s="144"/>
      <c r="M8" s="144"/>
      <c r="N8" s="144"/>
      <c r="O8" s="144"/>
      <c r="P8" s="144"/>
      <c r="Q8" s="144"/>
      <c r="R8" s="144"/>
      <c r="S8" s="162"/>
      <c r="T8" s="162"/>
      <c r="U8" s="163"/>
      <c r="V8" s="84"/>
    </row>
    <row r="9" ht="27" customHeight="1" spans="1:22">
      <c r="A9" s="145"/>
      <c r="B9" s="145"/>
      <c r="C9" s="145"/>
      <c r="D9" s="145"/>
      <c r="E9" s="146"/>
      <c r="F9" s="147"/>
      <c r="G9" s="147"/>
      <c r="H9" s="147"/>
      <c r="I9" s="147"/>
      <c r="J9" s="147"/>
      <c r="K9" s="147"/>
      <c r="L9" s="147"/>
      <c r="M9" s="147"/>
      <c r="N9" s="147"/>
      <c r="O9" s="147"/>
      <c r="P9" s="147"/>
      <c r="Q9" s="147"/>
      <c r="R9" s="147"/>
      <c r="S9" s="164"/>
      <c r="T9" s="164"/>
      <c r="U9" s="164"/>
      <c r="V9"/>
    </row>
    <row r="10" ht="18.95" customHeight="1" spans="1:22">
      <c r="A10" s="145"/>
      <c r="B10" s="145"/>
      <c r="C10" s="145"/>
      <c r="D10" s="145"/>
      <c r="E10" s="146"/>
      <c r="F10" s="147"/>
      <c r="G10" s="147"/>
      <c r="H10" s="147"/>
      <c r="I10" s="147"/>
      <c r="J10" s="147"/>
      <c r="K10" s="147"/>
      <c r="L10" s="147"/>
      <c r="M10" s="147"/>
      <c r="N10" s="147"/>
      <c r="O10" s="147"/>
      <c r="P10" s="147"/>
      <c r="Q10" s="147"/>
      <c r="R10" s="147"/>
      <c r="S10" s="164"/>
      <c r="T10" s="164"/>
      <c r="U10" s="164"/>
      <c r="V10"/>
    </row>
    <row r="11" ht="18.95" customHeight="1" spans="1:22">
      <c r="A11" s="145"/>
      <c r="B11" s="145"/>
      <c r="C11" s="145"/>
      <c r="D11" s="145"/>
      <c r="E11" s="146"/>
      <c r="F11" s="147"/>
      <c r="G11" s="147"/>
      <c r="H11" s="147"/>
      <c r="I11" s="147"/>
      <c r="J11" s="147"/>
      <c r="K11" s="147"/>
      <c r="L11" s="147"/>
      <c r="M11" s="147"/>
      <c r="N11" s="147"/>
      <c r="O11" s="147"/>
      <c r="P11" s="147"/>
      <c r="Q11" s="147"/>
      <c r="R11" s="147"/>
      <c r="S11" s="164"/>
      <c r="T11" s="164"/>
      <c r="U11" s="164"/>
      <c r="V11"/>
    </row>
    <row r="12" ht="18.95" customHeight="1" spans="1:22">
      <c r="A12" s="145"/>
      <c r="B12" s="145"/>
      <c r="C12" s="145"/>
      <c r="D12" s="145"/>
      <c r="E12" s="146"/>
      <c r="F12" s="147"/>
      <c r="G12" s="147"/>
      <c r="H12" s="147"/>
      <c r="I12" s="147"/>
      <c r="J12" s="147"/>
      <c r="K12" s="147"/>
      <c r="L12" s="147"/>
      <c r="M12" s="147"/>
      <c r="N12" s="147"/>
      <c r="O12" s="147"/>
      <c r="P12" s="147"/>
      <c r="Q12" s="147"/>
      <c r="R12" s="147"/>
      <c r="S12" s="164"/>
      <c r="T12" s="164"/>
      <c r="U12" s="164"/>
      <c r="V12"/>
    </row>
    <row r="13" ht="18.95" customHeight="1" spans="1:22">
      <c r="A13" s="145"/>
      <c r="B13" s="145"/>
      <c r="C13" s="145"/>
      <c r="D13" s="145"/>
      <c r="E13" s="147"/>
      <c r="F13" s="147"/>
      <c r="G13" s="147"/>
      <c r="H13" s="147"/>
      <c r="I13" s="147"/>
      <c r="J13" s="147"/>
      <c r="K13" s="147"/>
      <c r="L13" s="147"/>
      <c r="M13" s="147"/>
      <c r="N13" s="147"/>
      <c r="O13" s="147"/>
      <c r="P13" s="147"/>
      <c r="Q13" s="147"/>
      <c r="R13" s="147"/>
      <c r="S13" s="164"/>
      <c r="T13" s="164"/>
      <c r="U13" s="165"/>
      <c r="V13"/>
    </row>
    <row r="14" ht="18.95" customHeight="1" spans="1:22">
      <c r="A14" s="148"/>
      <c r="B14" s="148"/>
      <c r="C14" s="148"/>
      <c r="D14" s="145"/>
      <c r="E14" s="146"/>
      <c r="F14" s="147"/>
      <c r="G14" s="149"/>
      <c r="H14" s="147"/>
      <c r="I14" s="147"/>
      <c r="J14" s="147"/>
      <c r="K14" s="149"/>
      <c r="L14" s="147"/>
      <c r="M14" s="147"/>
      <c r="N14" s="147"/>
      <c r="O14" s="147"/>
      <c r="P14" s="147"/>
      <c r="Q14" s="147"/>
      <c r="R14" s="147"/>
      <c r="S14" s="164"/>
      <c r="T14" s="164"/>
      <c r="U14" s="165"/>
      <c r="V14"/>
    </row>
    <row r="15" ht="18.95" customHeight="1" spans="1:22">
      <c r="A15" s="148"/>
      <c r="B15" s="148"/>
      <c r="C15" s="148"/>
      <c r="D15" s="148"/>
      <c r="E15" s="150"/>
      <c r="F15" s="147"/>
      <c r="G15" s="149"/>
      <c r="H15" s="149"/>
      <c r="I15" s="149"/>
      <c r="J15" s="149"/>
      <c r="K15" s="149"/>
      <c r="L15" s="149"/>
      <c r="M15" s="147"/>
      <c r="N15" s="147"/>
      <c r="O15" s="147"/>
      <c r="P15" s="147"/>
      <c r="Q15" s="147"/>
      <c r="R15" s="147"/>
      <c r="S15" s="164"/>
      <c r="T15" s="165"/>
      <c r="U15" s="165"/>
      <c r="V15"/>
    </row>
    <row r="16" ht="18.95" customHeight="1" spans="1:22">
      <c r="A16" s="148"/>
      <c r="B16" s="148"/>
      <c r="C16" s="148"/>
      <c r="D16" s="148"/>
      <c r="E16" s="150"/>
      <c r="F16" s="147"/>
      <c r="G16" s="149"/>
      <c r="H16" s="149"/>
      <c r="I16" s="149"/>
      <c r="J16" s="149"/>
      <c r="K16" s="149"/>
      <c r="L16" s="149"/>
      <c r="M16" s="147"/>
      <c r="N16" s="147"/>
      <c r="O16" s="147"/>
      <c r="P16" s="147"/>
      <c r="Q16" s="147"/>
      <c r="R16" s="147"/>
      <c r="S16" s="165"/>
      <c r="T16" s="165"/>
      <c r="U16" s="165"/>
      <c r="V16"/>
    </row>
    <row r="17" customHeight="1" spans="1:22">
      <c r="A17"/>
      <c r="B17"/>
      <c r="C17"/>
      <c r="D17"/>
      <c r="E17"/>
      <c r="F17"/>
      <c r="G17"/>
      <c r="H17"/>
      <c r="I17"/>
      <c r="J17"/>
      <c r="K17"/>
      <c r="L17" s="124"/>
      <c r="M17" s="124"/>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A1" sqref="A1"/>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98" t="s">
        <v>270</v>
      </c>
    </row>
    <row r="2" ht="24.75" customHeight="1" spans="1:21">
      <c r="A2" s="86" t="s">
        <v>271</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99" t="s">
        <v>256</v>
      </c>
      <c r="U3" s="99"/>
    </row>
    <row r="4" ht="27.75" customHeight="1" spans="1:21">
      <c r="A4" s="87" t="s">
        <v>109</v>
      </c>
      <c r="B4" s="88"/>
      <c r="C4" s="89"/>
      <c r="D4" s="90" t="s">
        <v>147</v>
      </c>
      <c r="E4" s="90" t="s">
        <v>148</v>
      </c>
      <c r="F4" s="90" t="s">
        <v>99</v>
      </c>
      <c r="G4" s="91" t="s">
        <v>149</v>
      </c>
      <c r="H4" s="91" t="s">
        <v>150</v>
      </c>
      <c r="I4" s="91" t="s">
        <v>151</v>
      </c>
      <c r="J4" s="91" t="s">
        <v>152</v>
      </c>
      <c r="K4" s="91" t="s">
        <v>153</v>
      </c>
      <c r="L4" s="91" t="s">
        <v>154</v>
      </c>
      <c r="M4" s="91" t="s">
        <v>120</v>
      </c>
      <c r="N4" s="91" t="s">
        <v>155</v>
      </c>
      <c r="O4" s="91" t="s">
        <v>118</v>
      </c>
      <c r="P4" s="91" t="s">
        <v>122</v>
      </c>
      <c r="Q4" s="91" t="s">
        <v>121</v>
      </c>
      <c r="R4" s="91" t="s">
        <v>156</v>
      </c>
      <c r="S4" s="91" t="s">
        <v>157</v>
      </c>
      <c r="T4" s="91" t="s">
        <v>158</v>
      </c>
      <c r="U4" s="91" t="s">
        <v>125</v>
      </c>
    </row>
    <row r="5" ht="13.5" customHeight="1" spans="1:21">
      <c r="A5" s="90" t="s">
        <v>100</v>
      </c>
      <c r="B5" s="90" t="s">
        <v>101</v>
      </c>
      <c r="C5" s="90" t="s">
        <v>102</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7"/>
      <c r="G7" s="97"/>
      <c r="H7" s="97"/>
      <c r="I7" s="97"/>
      <c r="J7" s="97"/>
      <c r="K7" s="97"/>
      <c r="L7" s="97"/>
      <c r="M7" s="97"/>
      <c r="N7" s="97"/>
      <c r="O7" s="97"/>
      <c r="P7" s="97"/>
      <c r="Q7" s="97"/>
      <c r="R7" s="97"/>
      <c r="S7" s="97"/>
      <c r="T7" s="97"/>
      <c r="U7" s="9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2"/>
  <sheetViews>
    <sheetView showGridLines="0" showZeros="0" topLeftCell="B2" workbookViewId="0">
      <selection activeCell="S15" sqref="S15"/>
    </sheetView>
  </sheetViews>
  <sheetFormatPr defaultColWidth="6.875" defaultRowHeight="12.75" customHeight="1"/>
  <cols>
    <col min="1" max="3" width="3.625" style="102" customWidth="1"/>
    <col min="4" max="4" width="6.875" style="102" customWidth="1"/>
    <col min="5" max="5" width="22.625" style="102" customWidth="1"/>
    <col min="6" max="6" width="9.375" style="102" customWidth="1"/>
    <col min="7" max="7" width="8.625" style="102" customWidth="1"/>
    <col min="8" max="8" width="10.5" style="102" customWidth="1"/>
    <col min="9" max="10" width="7.5" style="102" customWidth="1"/>
    <col min="11" max="11" width="8.375" style="102" customWidth="1"/>
    <col min="12" max="12" width="10.125" style="102" customWidth="1"/>
    <col min="13" max="21" width="7.5" style="102" customWidth="1"/>
    <col min="22" max="41" width="6.875" style="102" customWidth="1"/>
    <col min="42" max="42" width="6.625" style="102" customWidth="1"/>
    <col min="43" max="253" width="6.875" style="102" customWidth="1"/>
    <col min="254" max="255" width="6.875" style="103" customWidth="1"/>
    <col min="256" max="16384" width="6.875" style="103"/>
  </cols>
  <sheetData>
    <row r="1" ht="27" customHeight="1" spans="22:38">
      <c r="V1" s="118" t="s">
        <v>272</v>
      </c>
      <c r="W1" s="103"/>
      <c r="X1" s="103"/>
      <c r="Y1" s="103"/>
      <c r="Z1" s="103"/>
      <c r="AA1" s="103"/>
      <c r="AB1" s="103"/>
      <c r="AC1" s="103"/>
      <c r="AD1" s="103"/>
      <c r="AE1" s="103"/>
      <c r="AF1" s="103"/>
      <c r="AG1" s="103"/>
      <c r="AH1" s="103"/>
      <c r="AI1" s="103"/>
      <c r="AJ1" s="103"/>
      <c r="AK1" s="103"/>
      <c r="AL1" s="103"/>
    </row>
    <row r="2" ht="33" customHeight="1" spans="1:38">
      <c r="A2" s="104" t="s">
        <v>273</v>
      </c>
      <c r="B2" s="104"/>
      <c r="C2" s="104"/>
      <c r="D2" s="104"/>
      <c r="E2" s="104"/>
      <c r="F2" s="104"/>
      <c r="G2" s="104"/>
      <c r="H2" s="104"/>
      <c r="I2" s="104"/>
      <c r="J2" s="104"/>
      <c r="K2" s="104"/>
      <c r="L2" s="104"/>
      <c r="M2" s="104"/>
      <c r="N2" s="104"/>
      <c r="O2" s="104"/>
      <c r="P2" s="104"/>
      <c r="Q2" s="104"/>
      <c r="R2" s="104"/>
      <c r="S2" s="104"/>
      <c r="T2" s="104"/>
      <c r="U2" s="104"/>
      <c r="V2" s="104"/>
      <c r="W2" s="103"/>
      <c r="X2" s="103"/>
      <c r="Y2" s="103"/>
      <c r="Z2" s="103"/>
      <c r="AA2" s="103"/>
      <c r="AB2" s="103"/>
      <c r="AC2" s="103"/>
      <c r="AD2" s="103"/>
      <c r="AE2" s="103"/>
      <c r="AF2" s="103"/>
      <c r="AG2" s="103"/>
      <c r="AH2" s="103"/>
      <c r="AI2" s="103"/>
      <c r="AJ2" s="103"/>
      <c r="AK2" s="103"/>
      <c r="AL2" s="103"/>
    </row>
    <row r="3" ht="18.75" customHeight="1" spans="1:38">
      <c r="A3" s="105"/>
      <c r="B3" s="105"/>
      <c r="C3" s="105"/>
      <c r="D3" s="105"/>
      <c r="E3" s="105"/>
      <c r="F3" s="105"/>
      <c r="G3" s="105"/>
      <c r="H3" s="105"/>
      <c r="I3" s="105"/>
      <c r="J3" s="105"/>
      <c r="K3" s="105"/>
      <c r="L3" s="105"/>
      <c r="M3" s="105"/>
      <c r="N3" s="105"/>
      <c r="O3" s="105"/>
      <c r="P3" s="105"/>
      <c r="Q3" s="105"/>
      <c r="R3" s="105"/>
      <c r="S3" s="105"/>
      <c r="T3" s="119"/>
      <c r="U3" s="120" t="s">
        <v>256</v>
      </c>
      <c r="V3" s="119"/>
      <c r="W3" s="103"/>
      <c r="X3" s="103"/>
      <c r="Y3" s="103"/>
      <c r="Z3" s="103"/>
      <c r="AA3" s="103"/>
      <c r="AB3" s="103"/>
      <c r="AC3" s="103"/>
      <c r="AD3" s="103"/>
      <c r="AE3" s="103"/>
      <c r="AF3" s="103"/>
      <c r="AG3" s="103"/>
      <c r="AH3" s="103"/>
      <c r="AI3" s="103"/>
      <c r="AJ3" s="103"/>
      <c r="AK3" s="103"/>
      <c r="AL3" s="103"/>
    </row>
    <row r="4" s="100" customFormat="1" ht="23.25" customHeight="1" spans="1:22">
      <c r="A4" s="106" t="s">
        <v>109</v>
      </c>
      <c r="B4" s="106"/>
      <c r="C4" s="106"/>
      <c r="D4" s="107" t="s">
        <v>78</v>
      </c>
      <c r="E4" s="108" t="s">
        <v>98</v>
      </c>
      <c r="F4" s="107" t="s">
        <v>110</v>
      </c>
      <c r="G4" s="109" t="s">
        <v>111</v>
      </c>
      <c r="H4" s="109"/>
      <c r="I4" s="109"/>
      <c r="J4" s="109"/>
      <c r="K4" s="109" t="s">
        <v>112</v>
      </c>
      <c r="L4" s="109"/>
      <c r="M4" s="109"/>
      <c r="N4" s="109"/>
      <c r="O4" s="109"/>
      <c r="P4" s="109"/>
      <c r="Q4" s="109"/>
      <c r="R4" s="109"/>
      <c r="S4" s="110" t="s">
        <v>274</v>
      </c>
      <c r="T4" s="110"/>
      <c r="U4" s="110"/>
      <c r="V4" s="110"/>
    </row>
    <row r="5" s="100" customFormat="1" ht="23.25" customHeight="1" spans="1:22">
      <c r="A5" s="110" t="s">
        <v>100</v>
      </c>
      <c r="B5" s="107" t="s">
        <v>101</v>
      </c>
      <c r="C5" s="107" t="s">
        <v>102</v>
      </c>
      <c r="D5" s="107"/>
      <c r="E5" s="108"/>
      <c r="F5" s="107"/>
      <c r="G5" s="107" t="s">
        <v>80</v>
      </c>
      <c r="H5" s="107" t="s">
        <v>116</v>
      </c>
      <c r="I5" s="107" t="s">
        <v>117</v>
      </c>
      <c r="J5" s="107" t="s">
        <v>118</v>
      </c>
      <c r="K5" s="107" t="s">
        <v>80</v>
      </c>
      <c r="L5" s="107" t="s">
        <v>119</v>
      </c>
      <c r="M5" s="107" t="s">
        <v>120</v>
      </c>
      <c r="N5" s="107" t="s">
        <v>121</v>
      </c>
      <c r="O5" s="107" t="s">
        <v>122</v>
      </c>
      <c r="P5" s="107" t="s">
        <v>123</v>
      </c>
      <c r="Q5" s="107" t="s">
        <v>124</v>
      </c>
      <c r="R5" s="107" t="s">
        <v>125</v>
      </c>
      <c r="S5" s="110" t="s">
        <v>80</v>
      </c>
      <c r="T5" s="110" t="s">
        <v>275</v>
      </c>
      <c r="U5" s="110" t="s">
        <v>276</v>
      </c>
      <c r="V5" s="110" t="s">
        <v>277</v>
      </c>
    </row>
    <row r="6" ht="31.5" customHeight="1" spans="1:253">
      <c r="A6" s="110"/>
      <c r="B6" s="107"/>
      <c r="C6" s="107"/>
      <c r="D6" s="107"/>
      <c r="E6" s="108"/>
      <c r="F6" s="111" t="s">
        <v>99</v>
      </c>
      <c r="G6" s="107"/>
      <c r="H6" s="107"/>
      <c r="I6" s="107"/>
      <c r="J6" s="107"/>
      <c r="K6" s="107"/>
      <c r="L6" s="107"/>
      <c r="M6" s="107"/>
      <c r="N6" s="107"/>
      <c r="O6" s="107"/>
      <c r="P6" s="107"/>
      <c r="Q6" s="107"/>
      <c r="R6" s="107"/>
      <c r="S6" s="110"/>
      <c r="T6" s="110"/>
      <c r="U6" s="110"/>
      <c r="V6" s="110"/>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03"/>
      <c r="IR6" s="103"/>
      <c r="IS6" s="103"/>
    </row>
    <row r="7" ht="23.25" customHeight="1" spans="1:253">
      <c r="A7" s="111" t="s">
        <v>92</v>
      </c>
      <c r="B7" s="111" t="s">
        <v>92</v>
      </c>
      <c r="C7" s="111" t="s">
        <v>92</v>
      </c>
      <c r="D7" s="111" t="s">
        <v>92</v>
      </c>
      <c r="E7" s="111" t="s">
        <v>92</v>
      </c>
      <c r="F7" s="111">
        <v>1</v>
      </c>
      <c r="G7" s="111">
        <v>2</v>
      </c>
      <c r="H7" s="111">
        <v>3</v>
      </c>
      <c r="I7" s="116">
        <v>4</v>
      </c>
      <c r="J7" s="116">
        <v>5</v>
      </c>
      <c r="K7" s="111">
        <v>6</v>
      </c>
      <c r="L7" s="111">
        <v>7</v>
      </c>
      <c r="M7" s="111">
        <v>8</v>
      </c>
      <c r="N7" s="116">
        <v>9</v>
      </c>
      <c r="O7" s="116">
        <v>10</v>
      </c>
      <c r="P7" s="111">
        <v>11</v>
      </c>
      <c r="Q7" s="111">
        <v>12</v>
      </c>
      <c r="R7" s="111">
        <v>13</v>
      </c>
      <c r="S7" s="111">
        <v>14</v>
      </c>
      <c r="T7" s="111">
        <v>15</v>
      </c>
      <c r="U7" s="111">
        <v>16</v>
      </c>
      <c r="V7" s="111">
        <v>17</v>
      </c>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03"/>
      <c r="IR7" s="103"/>
      <c r="IS7" s="103"/>
    </row>
    <row r="8" s="101" customFormat="1" ht="23.25" customHeight="1" spans="1:253">
      <c r="A8" s="112"/>
      <c r="B8" s="113"/>
      <c r="C8" s="113"/>
      <c r="D8" s="113"/>
      <c r="E8" s="113"/>
      <c r="F8" s="80">
        <v>960940.58</v>
      </c>
      <c r="G8" s="114">
        <v>357119.06</v>
      </c>
      <c r="H8" s="115">
        <v>337119.06</v>
      </c>
      <c r="I8" s="115">
        <v>0</v>
      </c>
      <c r="J8" s="80">
        <v>20000</v>
      </c>
      <c r="K8" s="114">
        <v>603821.52</v>
      </c>
      <c r="L8" s="115">
        <v>603821.52</v>
      </c>
      <c r="M8" s="117"/>
      <c r="N8" s="117"/>
      <c r="O8" s="117"/>
      <c r="P8" s="117"/>
      <c r="Q8" s="117"/>
      <c r="R8" s="117"/>
      <c r="S8" s="117"/>
      <c r="T8" s="117"/>
      <c r="U8" s="117"/>
      <c r="V8" s="122"/>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row>
    <row r="9" ht="23.25" customHeight="1" spans="1:22">
      <c r="A9" s="112"/>
      <c r="B9" s="113"/>
      <c r="C9" s="113"/>
      <c r="D9" s="113"/>
      <c r="E9" s="113" t="s">
        <v>93</v>
      </c>
      <c r="F9" s="80">
        <v>960940.58</v>
      </c>
      <c r="G9" s="114">
        <v>357119.06</v>
      </c>
      <c r="H9" s="115">
        <v>337119.06</v>
      </c>
      <c r="I9" s="115">
        <v>0</v>
      </c>
      <c r="J9" s="80">
        <v>20000</v>
      </c>
      <c r="K9" s="114">
        <v>603821.52</v>
      </c>
      <c r="L9" s="115">
        <v>603821.52</v>
      </c>
      <c r="M9" s="117"/>
      <c r="N9" s="117"/>
      <c r="O9" s="117"/>
      <c r="P9" s="117"/>
      <c r="Q9" s="117"/>
      <c r="R9" s="117"/>
      <c r="S9" s="117"/>
      <c r="T9" s="117"/>
      <c r="U9" s="117"/>
      <c r="V9" s="122"/>
    </row>
    <row r="10" ht="23.25" customHeight="1" spans="1:22">
      <c r="A10" s="112"/>
      <c r="B10" s="113" t="s">
        <v>103</v>
      </c>
      <c r="C10" s="113" t="s">
        <v>104</v>
      </c>
      <c r="D10" s="113" t="s">
        <v>104</v>
      </c>
      <c r="E10" s="113" t="s">
        <v>105</v>
      </c>
      <c r="F10" s="80">
        <v>3308</v>
      </c>
      <c r="G10" s="114">
        <v>3308</v>
      </c>
      <c r="H10" s="115">
        <v>3308</v>
      </c>
      <c r="I10" s="115">
        <v>0</v>
      </c>
      <c r="J10" s="80">
        <v>0</v>
      </c>
      <c r="K10" s="114">
        <v>0</v>
      </c>
      <c r="L10" s="115">
        <v>0</v>
      </c>
      <c r="M10" s="117"/>
      <c r="N10" s="117"/>
      <c r="O10" s="117"/>
      <c r="P10" s="117"/>
      <c r="Q10" s="117"/>
      <c r="R10" s="117"/>
      <c r="S10" s="117"/>
      <c r="T10" s="117"/>
      <c r="U10" s="117"/>
      <c r="V10" s="122"/>
    </row>
    <row r="11" ht="23.25" customHeight="1" spans="1:22">
      <c r="A11" s="112"/>
      <c r="B11" s="113" t="s">
        <v>103</v>
      </c>
      <c r="C11" s="113" t="s">
        <v>104</v>
      </c>
      <c r="D11" s="113" t="s">
        <v>104</v>
      </c>
      <c r="E11" s="113" t="s">
        <v>105</v>
      </c>
      <c r="F11" s="80">
        <v>69564</v>
      </c>
      <c r="G11" s="114">
        <v>69564</v>
      </c>
      <c r="H11" s="115">
        <v>69564</v>
      </c>
      <c r="I11" s="115">
        <v>0</v>
      </c>
      <c r="J11" s="80">
        <v>0</v>
      </c>
      <c r="K11" s="114">
        <v>0</v>
      </c>
      <c r="L11" s="115">
        <v>0</v>
      </c>
      <c r="M11" s="117"/>
      <c r="N11" s="117"/>
      <c r="O11" s="117"/>
      <c r="P11" s="117"/>
      <c r="Q11" s="117"/>
      <c r="R11" s="117"/>
      <c r="S11" s="117"/>
      <c r="T11" s="117"/>
      <c r="U11" s="117"/>
      <c r="V11" s="122"/>
    </row>
    <row r="12" ht="23.25" customHeight="1" spans="1:22">
      <c r="A12" s="112"/>
      <c r="B12" s="113" t="s">
        <v>103</v>
      </c>
      <c r="C12" s="113" t="s">
        <v>104</v>
      </c>
      <c r="D12" s="113" t="s">
        <v>104</v>
      </c>
      <c r="E12" s="113" t="s">
        <v>105</v>
      </c>
      <c r="F12" s="80">
        <v>20000</v>
      </c>
      <c r="G12" s="114">
        <v>20000</v>
      </c>
      <c r="H12" s="115">
        <v>0</v>
      </c>
      <c r="I12" s="115">
        <v>0</v>
      </c>
      <c r="J12" s="80">
        <v>20000</v>
      </c>
      <c r="K12" s="114">
        <v>0</v>
      </c>
      <c r="L12" s="115">
        <v>0</v>
      </c>
      <c r="M12" s="117"/>
      <c r="N12" s="117"/>
      <c r="O12" s="117"/>
      <c r="P12" s="117"/>
      <c r="Q12" s="117"/>
      <c r="R12" s="117"/>
      <c r="S12" s="117"/>
      <c r="T12" s="117"/>
      <c r="U12" s="117"/>
      <c r="V12" s="122"/>
    </row>
    <row r="13" ht="23.25" customHeight="1" spans="1:22">
      <c r="A13" s="112"/>
      <c r="B13" s="113" t="s">
        <v>103</v>
      </c>
      <c r="C13" s="113" t="s">
        <v>104</v>
      </c>
      <c r="D13" s="113" t="s">
        <v>104</v>
      </c>
      <c r="E13" s="113" t="s">
        <v>105</v>
      </c>
      <c r="F13" s="80">
        <v>23964</v>
      </c>
      <c r="G13" s="114">
        <v>23964</v>
      </c>
      <c r="H13" s="115">
        <v>23964</v>
      </c>
      <c r="I13" s="115">
        <v>0</v>
      </c>
      <c r="J13" s="80">
        <v>0</v>
      </c>
      <c r="K13" s="114">
        <v>0</v>
      </c>
      <c r="L13" s="115">
        <v>0</v>
      </c>
      <c r="M13" s="117"/>
      <c r="N13" s="117"/>
      <c r="O13" s="117"/>
      <c r="P13" s="117"/>
      <c r="Q13" s="117"/>
      <c r="R13" s="117"/>
      <c r="S13" s="117"/>
      <c r="T13" s="117"/>
      <c r="U13" s="117"/>
      <c r="V13" s="122"/>
    </row>
    <row r="14" ht="23.25" customHeight="1" spans="1:22">
      <c r="A14" s="112"/>
      <c r="B14" s="113" t="s">
        <v>103</v>
      </c>
      <c r="C14" s="113" t="s">
        <v>104</v>
      </c>
      <c r="D14" s="113" t="s">
        <v>104</v>
      </c>
      <c r="E14" s="113" t="s">
        <v>105</v>
      </c>
      <c r="F14" s="80">
        <v>127548</v>
      </c>
      <c r="G14" s="114">
        <v>127548</v>
      </c>
      <c r="H14" s="115">
        <v>127548</v>
      </c>
      <c r="I14" s="115">
        <v>0</v>
      </c>
      <c r="J14" s="80">
        <v>0</v>
      </c>
      <c r="K14" s="114">
        <v>0</v>
      </c>
      <c r="L14" s="115">
        <v>0</v>
      </c>
      <c r="M14" s="117"/>
      <c r="N14" s="117"/>
      <c r="O14" s="117"/>
      <c r="P14" s="117"/>
      <c r="Q14" s="117"/>
      <c r="R14" s="117"/>
      <c r="S14" s="117"/>
      <c r="T14" s="117"/>
      <c r="U14" s="117"/>
      <c r="V14" s="122"/>
    </row>
    <row r="15" ht="23.25" customHeight="1" spans="1:22">
      <c r="A15" s="112"/>
      <c r="B15" s="113" t="s">
        <v>103</v>
      </c>
      <c r="C15" s="113" t="s">
        <v>104</v>
      </c>
      <c r="D15" s="113" t="s">
        <v>104</v>
      </c>
      <c r="E15" s="113" t="s">
        <v>105</v>
      </c>
      <c r="F15" s="80">
        <v>603821.52</v>
      </c>
      <c r="G15" s="114">
        <v>0</v>
      </c>
      <c r="H15" s="115">
        <v>0</v>
      </c>
      <c r="I15" s="115">
        <v>0</v>
      </c>
      <c r="J15" s="80">
        <v>0</v>
      </c>
      <c r="K15" s="114">
        <v>603821.52</v>
      </c>
      <c r="L15" s="115">
        <v>603821.52</v>
      </c>
      <c r="M15" s="117"/>
      <c r="N15" s="117"/>
      <c r="O15" s="117"/>
      <c r="P15" s="117"/>
      <c r="Q15" s="117"/>
      <c r="R15" s="117"/>
      <c r="S15" s="117"/>
      <c r="T15" s="117"/>
      <c r="U15" s="117"/>
      <c r="V15" s="122"/>
    </row>
    <row r="16" ht="23.25" customHeight="1" spans="1:22">
      <c r="A16" s="112"/>
      <c r="B16" s="113" t="s">
        <v>126</v>
      </c>
      <c r="C16" s="113" t="s">
        <v>127</v>
      </c>
      <c r="D16" s="113" t="s">
        <v>127</v>
      </c>
      <c r="E16" s="113" t="s">
        <v>105</v>
      </c>
      <c r="F16" s="80">
        <v>44215.2</v>
      </c>
      <c r="G16" s="114">
        <v>44215.2</v>
      </c>
      <c r="H16" s="115">
        <v>44215.2</v>
      </c>
      <c r="I16" s="115">
        <v>0</v>
      </c>
      <c r="J16" s="80">
        <v>0</v>
      </c>
      <c r="K16" s="114">
        <v>0</v>
      </c>
      <c r="L16" s="115">
        <v>0</v>
      </c>
      <c r="M16" s="117"/>
      <c r="N16" s="117"/>
      <c r="O16" s="117"/>
      <c r="P16" s="117"/>
      <c r="Q16" s="117"/>
      <c r="R16" s="117"/>
      <c r="S16" s="117"/>
      <c r="T16" s="117"/>
      <c r="U16" s="117"/>
      <c r="V16" s="122"/>
    </row>
    <row r="17" ht="23.25" customHeight="1" spans="1:22">
      <c r="A17" s="112"/>
      <c r="B17" s="113" t="s">
        <v>126</v>
      </c>
      <c r="C17" s="113" t="s">
        <v>127</v>
      </c>
      <c r="D17" s="113" t="s">
        <v>129</v>
      </c>
      <c r="E17" s="113" t="s">
        <v>105</v>
      </c>
      <c r="F17" s="80">
        <v>17686.08</v>
      </c>
      <c r="G17" s="114">
        <v>17686.08</v>
      </c>
      <c r="H17" s="115">
        <v>17686.08</v>
      </c>
      <c r="I17" s="115">
        <v>0</v>
      </c>
      <c r="J17" s="80">
        <v>0</v>
      </c>
      <c r="K17" s="117"/>
      <c r="L17" s="117"/>
      <c r="M17" s="117"/>
      <c r="N17" s="117"/>
      <c r="O17" s="117"/>
      <c r="P17" s="117"/>
      <c r="Q17" s="117"/>
      <c r="R17" s="117"/>
      <c r="S17" s="117"/>
      <c r="T17" s="117"/>
      <c r="U17" s="117"/>
      <c r="V17" s="122"/>
    </row>
    <row r="18" ht="23" customHeight="1" spans="2:22">
      <c r="B18" s="113" t="s">
        <v>126</v>
      </c>
      <c r="C18" s="113" t="s">
        <v>131</v>
      </c>
      <c r="D18" s="113" t="s">
        <v>132</v>
      </c>
      <c r="E18" s="113" t="s">
        <v>105</v>
      </c>
      <c r="F18" s="80">
        <v>7241.5</v>
      </c>
      <c r="G18" s="114">
        <v>7241.5</v>
      </c>
      <c r="H18" s="115">
        <v>7241.5</v>
      </c>
      <c r="I18" s="115">
        <v>0</v>
      </c>
      <c r="J18" s="80">
        <v>0</v>
      </c>
      <c r="K18" s="114"/>
      <c r="L18" s="115"/>
      <c r="M18" s="117"/>
      <c r="N18" s="117"/>
      <c r="O18" s="117"/>
      <c r="P18" s="117"/>
      <c r="Q18" s="117"/>
      <c r="R18" s="117"/>
      <c r="S18" s="117"/>
      <c r="T18" s="117"/>
      <c r="U18" s="117"/>
      <c r="V18" s="122"/>
    </row>
    <row r="19" ht="23" customHeight="1" spans="2:22">
      <c r="B19" s="113" t="s">
        <v>134</v>
      </c>
      <c r="C19" s="113" t="s">
        <v>135</v>
      </c>
      <c r="D19" s="113" t="s">
        <v>132</v>
      </c>
      <c r="E19" s="113" t="s">
        <v>105</v>
      </c>
      <c r="F19" s="80">
        <v>15475.32</v>
      </c>
      <c r="G19" s="114">
        <v>15475.32</v>
      </c>
      <c r="H19" s="115">
        <v>15475.32</v>
      </c>
      <c r="I19" s="115">
        <v>0</v>
      </c>
      <c r="J19" s="80">
        <v>0</v>
      </c>
      <c r="K19" s="117"/>
      <c r="L19" s="117"/>
      <c r="M19" s="117"/>
      <c r="N19" s="117"/>
      <c r="O19" s="117"/>
      <c r="P19" s="117"/>
      <c r="Q19" s="117"/>
      <c r="R19" s="117"/>
      <c r="S19" s="117"/>
      <c r="T19" s="117"/>
      <c r="U19" s="117"/>
      <c r="V19" s="122"/>
    </row>
    <row r="20" ht="23" customHeight="1" spans="2:22">
      <c r="B20" s="113" t="s">
        <v>134</v>
      </c>
      <c r="C20" s="113" t="s">
        <v>135</v>
      </c>
      <c r="D20" s="113" t="s">
        <v>137</v>
      </c>
      <c r="E20" s="113" t="s">
        <v>105</v>
      </c>
      <c r="F20" s="80">
        <v>1587.84</v>
      </c>
      <c r="G20" s="114">
        <v>1587.84</v>
      </c>
      <c r="H20" s="115">
        <v>1587.84</v>
      </c>
      <c r="I20" s="115">
        <v>0</v>
      </c>
      <c r="J20" s="80">
        <v>0</v>
      </c>
      <c r="K20" s="114"/>
      <c r="L20" s="115"/>
      <c r="M20" s="117"/>
      <c r="N20" s="117"/>
      <c r="O20" s="117"/>
      <c r="P20" s="117"/>
      <c r="Q20" s="117"/>
      <c r="R20" s="117"/>
      <c r="S20" s="117"/>
      <c r="T20" s="117"/>
      <c r="U20" s="117"/>
      <c r="V20" s="122"/>
    </row>
    <row r="21" ht="23" customHeight="1" spans="2:22">
      <c r="B21" s="113" t="s">
        <v>143</v>
      </c>
      <c r="C21" s="113" t="s">
        <v>132</v>
      </c>
      <c r="D21" s="113" t="s">
        <v>141</v>
      </c>
      <c r="E21" s="113" t="s">
        <v>105</v>
      </c>
      <c r="F21" s="80">
        <v>26529.12</v>
      </c>
      <c r="G21" s="114">
        <v>26529.12</v>
      </c>
      <c r="H21" s="115">
        <v>26529.12</v>
      </c>
      <c r="I21" s="115">
        <v>0</v>
      </c>
      <c r="J21" s="80">
        <v>0</v>
      </c>
      <c r="K21" s="117"/>
      <c r="L21" s="117"/>
      <c r="M21" s="117"/>
      <c r="N21" s="117"/>
      <c r="O21" s="117"/>
      <c r="P21" s="117"/>
      <c r="Q21" s="117"/>
      <c r="R21" s="117"/>
      <c r="S21" s="117"/>
      <c r="T21" s="117"/>
      <c r="U21" s="117"/>
      <c r="V21" s="122"/>
    </row>
    <row r="22" customHeight="1" spans="11:22">
      <c r="K22" s="114"/>
      <c r="L22" s="115"/>
      <c r="M22" s="117"/>
      <c r="N22" s="117"/>
      <c r="O22" s="117"/>
      <c r="P22" s="117"/>
      <c r="Q22" s="117"/>
      <c r="R22" s="117"/>
      <c r="S22" s="117"/>
      <c r="T22" s="117"/>
      <c r="U22" s="117"/>
      <c r="V22" s="122"/>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A7" sqref="A7:V15"/>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85"/>
      <c r="B1" s="85"/>
      <c r="C1" s="85"/>
      <c r="D1" s="85"/>
      <c r="E1" s="85"/>
      <c r="F1" s="85"/>
      <c r="G1" s="85"/>
      <c r="H1" s="85"/>
      <c r="I1" s="85"/>
      <c r="J1" s="85"/>
      <c r="K1" s="85"/>
      <c r="L1" s="85"/>
      <c r="M1" s="85"/>
      <c r="N1" s="85"/>
      <c r="O1" s="85"/>
      <c r="P1" s="85"/>
      <c r="Q1" s="85"/>
      <c r="R1" s="85"/>
      <c r="S1" s="85"/>
      <c r="T1" s="85"/>
      <c r="U1" s="98" t="s">
        <v>278</v>
      </c>
    </row>
    <row r="2" ht="24.75" customHeight="1" spans="1:21">
      <c r="A2" s="86" t="s">
        <v>279</v>
      </c>
      <c r="B2" s="86"/>
      <c r="C2" s="86"/>
      <c r="D2" s="86"/>
      <c r="E2" s="86"/>
      <c r="F2" s="86"/>
      <c r="G2" s="86"/>
      <c r="H2" s="86"/>
      <c r="I2" s="86"/>
      <c r="J2" s="86"/>
      <c r="K2" s="86"/>
      <c r="L2" s="86"/>
      <c r="M2" s="86"/>
      <c r="N2" s="86"/>
      <c r="O2" s="86"/>
      <c r="P2" s="86"/>
      <c r="Q2" s="86"/>
      <c r="R2" s="86"/>
      <c r="S2" s="86"/>
      <c r="T2" s="86"/>
      <c r="U2" s="86"/>
    </row>
    <row r="3" ht="19.5" customHeight="1" spans="1:21">
      <c r="A3" s="85"/>
      <c r="B3" s="85"/>
      <c r="C3" s="85"/>
      <c r="D3" s="85"/>
      <c r="E3" s="85"/>
      <c r="F3" s="85"/>
      <c r="G3" s="85"/>
      <c r="H3" s="85"/>
      <c r="I3" s="85"/>
      <c r="J3" s="85"/>
      <c r="K3" s="85"/>
      <c r="L3" s="85"/>
      <c r="M3" s="85"/>
      <c r="N3" s="85"/>
      <c r="O3" s="85"/>
      <c r="P3" s="85"/>
      <c r="Q3" s="85"/>
      <c r="R3" s="85"/>
      <c r="S3" s="85"/>
      <c r="T3" s="99" t="s">
        <v>256</v>
      </c>
      <c r="U3" s="99"/>
    </row>
    <row r="4" ht="27.75" customHeight="1" spans="1:21">
      <c r="A4" s="87" t="s">
        <v>109</v>
      </c>
      <c r="B4" s="88"/>
      <c r="C4" s="89"/>
      <c r="D4" s="90" t="s">
        <v>147</v>
      </c>
      <c r="E4" s="90" t="s">
        <v>148</v>
      </c>
      <c r="F4" s="90" t="s">
        <v>99</v>
      </c>
      <c r="G4" s="91" t="s">
        <v>149</v>
      </c>
      <c r="H4" s="91" t="s">
        <v>150</v>
      </c>
      <c r="I4" s="91" t="s">
        <v>151</v>
      </c>
      <c r="J4" s="91" t="s">
        <v>152</v>
      </c>
      <c r="K4" s="91" t="s">
        <v>153</v>
      </c>
      <c r="L4" s="91" t="s">
        <v>154</v>
      </c>
      <c r="M4" s="91" t="s">
        <v>120</v>
      </c>
      <c r="N4" s="91" t="s">
        <v>155</v>
      </c>
      <c r="O4" s="91" t="s">
        <v>118</v>
      </c>
      <c r="P4" s="91" t="s">
        <v>122</v>
      </c>
      <c r="Q4" s="91" t="s">
        <v>121</v>
      </c>
      <c r="R4" s="91" t="s">
        <v>156</v>
      </c>
      <c r="S4" s="91" t="s">
        <v>157</v>
      </c>
      <c r="T4" s="91" t="s">
        <v>158</v>
      </c>
      <c r="U4" s="91" t="s">
        <v>125</v>
      </c>
    </row>
    <row r="5" ht="13.5" customHeight="1" spans="1:21">
      <c r="A5" s="90" t="s">
        <v>100</v>
      </c>
      <c r="B5" s="90" t="s">
        <v>101</v>
      </c>
      <c r="C5" s="90" t="s">
        <v>102</v>
      </c>
      <c r="D5" s="92"/>
      <c r="E5" s="92"/>
      <c r="F5" s="92"/>
      <c r="G5" s="91"/>
      <c r="H5" s="91"/>
      <c r="I5" s="91"/>
      <c r="J5" s="91"/>
      <c r="K5" s="91"/>
      <c r="L5" s="91"/>
      <c r="M5" s="91"/>
      <c r="N5" s="91"/>
      <c r="O5" s="91"/>
      <c r="P5" s="91"/>
      <c r="Q5" s="91"/>
      <c r="R5" s="91"/>
      <c r="S5" s="91"/>
      <c r="T5" s="91"/>
      <c r="U5" s="91"/>
    </row>
    <row r="6" ht="18" customHeight="1" spans="1:21">
      <c r="A6" s="93"/>
      <c r="B6" s="93"/>
      <c r="C6" s="93"/>
      <c r="D6" s="93"/>
      <c r="E6" s="93"/>
      <c r="F6" s="93"/>
      <c r="G6" s="91"/>
      <c r="H6" s="91"/>
      <c r="I6" s="91"/>
      <c r="J6" s="91"/>
      <c r="K6" s="91"/>
      <c r="L6" s="91"/>
      <c r="M6" s="91"/>
      <c r="N6" s="91"/>
      <c r="O6" s="91"/>
      <c r="P6" s="91"/>
      <c r="Q6" s="91"/>
      <c r="R6" s="91"/>
      <c r="S6" s="91"/>
      <c r="T6" s="91"/>
      <c r="U6" s="91"/>
    </row>
    <row r="7" s="84" customFormat="1" ht="29.25" customHeight="1" spans="1:21">
      <c r="A7" s="94"/>
      <c r="B7" s="94"/>
      <c r="C7" s="94"/>
      <c r="D7" s="94"/>
      <c r="E7" s="95"/>
      <c r="F7" s="96"/>
      <c r="G7" s="97"/>
      <c r="H7" s="97"/>
      <c r="I7" s="97"/>
      <c r="J7" s="97"/>
      <c r="K7" s="97"/>
      <c r="L7" s="97"/>
      <c r="M7" s="97"/>
      <c r="N7" s="97"/>
      <c r="O7" s="97"/>
      <c r="P7" s="97"/>
      <c r="Q7" s="97"/>
      <c r="R7" s="97"/>
      <c r="S7" s="97"/>
      <c r="T7" s="97"/>
      <c r="U7" s="97"/>
    </row>
    <row r="8" ht="29.25" customHeight="1" spans="1:21">
      <c r="A8" s="94"/>
      <c r="B8" s="94"/>
      <c r="C8" s="94"/>
      <c r="D8" s="94"/>
      <c r="E8" s="95"/>
      <c r="F8" s="96"/>
      <c r="G8" s="97"/>
      <c r="H8" s="97"/>
      <c r="I8" s="97"/>
      <c r="J8" s="97"/>
      <c r="K8" s="97"/>
      <c r="L8" s="97"/>
      <c r="M8" s="97"/>
      <c r="N8" s="97"/>
      <c r="O8" s="97"/>
      <c r="P8" s="97"/>
      <c r="Q8" s="97"/>
      <c r="R8" s="97"/>
      <c r="S8" s="97"/>
      <c r="T8" s="97"/>
      <c r="U8" s="97"/>
    </row>
    <row r="9" ht="29.25" customHeight="1" spans="1:21">
      <c r="A9" s="94"/>
      <c r="B9" s="94"/>
      <c r="C9" s="94"/>
      <c r="D9" s="94"/>
      <c r="E9" s="95"/>
      <c r="F9" s="96"/>
      <c r="G9" s="97"/>
      <c r="H9" s="97"/>
      <c r="I9" s="97"/>
      <c r="J9" s="97"/>
      <c r="K9" s="97"/>
      <c r="L9" s="97"/>
      <c r="M9" s="97"/>
      <c r="N9" s="97"/>
      <c r="O9" s="97"/>
      <c r="P9" s="97"/>
      <c r="Q9" s="97"/>
      <c r="R9" s="97"/>
      <c r="S9" s="97"/>
      <c r="T9" s="97"/>
      <c r="U9" s="97"/>
    </row>
    <row r="10" ht="29.25" customHeight="1" spans="1:21">
      <c r="A10" s="94"/>
      <c r="B10" s="94"/>
      <c r="C10" s="94"/>
      <c r="D10" s="94"/>
      <c r="E10" s="95"/>
      <c r="F10" s="96"/>
      <c r="G10" s="97"/>
      <c r="H10" s="97"/>
      <c r="I10" s="97"/>
      <c r="J10" s="97"/>
      <c r="K10" s="97"/>
      <c r="L10" s="97"/>
      <c r="M10" s="97"/>
      <c r="N10" s="97"/>
      <c r="O10" s="97"/>
      <c r="P10" s="97"/>
      <c r="Q10" s="97"/>
      <c r="R10" s="97"/>
      <c r="S10" s="97"/>
      <c r="T10" s="97"/>
      <c r="U10" s="97"/>
    </row>
    <row r="11" ht="29.25" customHeight="1" spans="1:21">
      <c r="A11" s="94"/>
      <c r="B11" s="94"/>
      <c r="C11" s="94"/>
      <c r="D11" s="94"/>
      <c r="E11" s="95"/>
      <c r="F11" s="96"/>
      <c r="G11" s="97"/>
      <c r="H11" s="97"/>
      <c r="I11" s="97"/>
      <c r="J11" s="97"/>
      <c r="K11" s="97"/>
      <c r="L11" s="97"/>
      <c r="M11" s="97"/>
      <c r="N11" s="97"/>
      <c r="O11" s="97"/>
      <c r="P11" s="97"/>
      <c r="Q11" s="97"/>
      <c r="R11" s="97"/>
      <c r="S11" s="97"/>
      <c r="T11" s="97"/>
      <c r="U11" s="97"/>
    </row>
    <row r="12" ht="29.25" customHeight="1" spans="1:21">
      <c r="A12" s="94"/>
      <c r="B12" s="94"/>
      <c r="C12" s="94"/>
      <c r="D12" s="94"/>
      <c r="E12" s="95"/>
      <c r="F12" s="96"/>
      <c r="G12" s="97"/>
      <c r="H12" s="97"/>
      <c r="I12" s="97"/>
      <c r="J12" s="97"/>
      <c r="K12" s="97"/>
      <c r="L12" s="97"/>
      <c r="M12" s="97"/>
      <c r="N12" s="97"/>
      <c r="O12" s="97"/>
      <c r="P12" s="97"/>
      <c r="Q12" s="97"/>
      <c r="R12" s="97"/>
      <c r="S12" s="97"/>
      <c r="T12" s="97"/>
      <c r="U12" s="97"/>
    </row>
    <row r="13" ht="29.25" customHeight="1" spans="1:21">
      <c r="A13" s="94"/>
      <c r="B13" s="94"/>
      <c r="C13" s="94"/>
      <c r="D13" s="94"/>
      <c r="E13" s="95"/>
      <c r="F13" s="96"/>
      <c r="G13" s="97"/>
      <c r="H13" s="97"/>
      <c r="I13" s="97"/>
      <c r="J13" s="97"/>
      <c r="K13" s="97"/>
      <c r="L13" s="97"/>
      <c r="M13" s="97"/>
      <c r="N13" s="97"/>
      <c r="O13" s="97"/>
      <c r="P13" s="97"/>
      <c r="Q13" s="97"/>
      <c r="R13" s="97"/>
      <c r="S13" s="97"/>
      <c r="T13" s="97"/>
      <c r="U13" s="97"/>
    </row>
    <row r="14" ht="29.25" customHeight="1" spans="1:21">
      <c r="A14" s="94"/>
      <c r="B14" s="94"/>
      <c r="C14" s="94"/>
      <c r="D14" s="94"/>
      <c r="E14" s="95"/>
      <c r="F14" s="96"/>
      <c r="G14" s="97"/>
      <c r="H14" s="97"/>
      <c r="I14" s="97"/>
      <c r="J14" s="97"/>
      <c r="K14" s="97"/>
      <c r="L14" s="97"/>
      <c r="M14" s="97"/>
      <c r="N14" s="97"/>
      <c r="O14" s="97"/>
      <c r="P14" s="97"/>
      <c r="Q14" s="97"/>
      <c r="R14" s="97"/>
      <c r="S14" s="97"/>
      <c r="T14" s="97"/>
      <c r="U14" s="97"/>
    </row>
    <row r="15" ht="29.25" customHeight="1" spans="1:21">
      <c r="A15" s="94"/>
      <c r="B15" s="94"/>
      <c r="C15" s="94"/>
      <c r="D15" s="94"/>
      <c r="E15" s="95"/>
      <c r="F15" s="96"/>
      <c r="G15" s="97"/>
      <c r="H15" s="97"/>
      <c r="I15" s="97"/>
      <c r="J15" s="97"/>
      <c r="K15" s="97"/>
      <c r="L15" s="97"/>
      <c r="M15" s="97"/>
      <c r="N15" s="97"/>
      <c r="O15" s="97"/>
      <c r="P15" s="97"/>
      <c r="Q15" s="97"/>
      <c r="R15" s="97"/>
      <c r="S15" s="97"/>
      <c r="T15" s="97"/>
      <c r="U15" s="9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showZeros="0" workbookViewId="0">
      <selection activeCell="D16" sqref="D16"/>
    </sheetView>
  </sheetViews>
  <sheetFormatPr defaultColWidth="6.875" defaultRowHeight="12.75" customHeight="1"/>
  <cols>
    <col min="1" max="1" width="25" style="58" customWidth="1"/>
    <col min="2" max="2" width="9.125" style="58" customWidth="1"/>
    <col min="3" max="8" width="7.875" style="58" customWidth="1"/>
    <col min="9" max="9" width="9.125" style="58" customWidth="1"/>
    <col min="10" max="15" width="7.875" style="58" customWidth="1"/>
    <col min="16" max="250" width="6.875" style="58" customWidth="1"/>
    <col min="251" max="16384" width="6.875" style="58"/>
  </cols>
  <sheetData>
    <row r="1" customHeight="1" spans="15:15">
      <c r="O1" s="77" t="s">
        <v>280</v>
      </c>
    </row>
    <row r="2" ht="47.25" customHeight="1" spans="1:15">
      <c r="A2" s="59" t="s">
        <v>281</v>
      </c>
      <c r="B2" s="59"/>
      <c r="C2" s="59"/>
      <c r="D2" s="59"/>
      <c r="E2" s="59"/>
      <c r="F2" s="59"/>
      <c r="G2" s="59"/>
      <c r="H2" s="59"/>
      <c r="I2" s="59"/>
      <c r="J2" s="59"/>
      <c r="K2" s="59"/>
      <c r="L2" s="59"/>
      <c r="M2" s="59"/>
      <c r="N2" s="59"/>
      <c r="O2" s="59"/>
    </row>
    <row r="3" customHeight="1" spans="1:15">
      <c r="A3" s="60"/>
      <c r="F3" s="60"/>
      <c r="G3" s="60"/>
      <c r="H3" s="60"/>
      <c r="I3" s="60"/>
      <c r="J3" s="60"/>
      <c r="K3" s="60"/>
      <c r="L3" s="60"/>
      <c r="M3" s="60"/>
      <c r="N3" s="60"/>
      <c r="O3" s="60" t="s">
        <v>256</v>
      </c>
    </row>
    <row r="4" ht="23.25" customHeight="1" spans="1:15">
      <c r="A4" s="61" t="s">
        <v>282</v>
      </c>
      <c r="B4" s="62" t="s">
        <v>283</v>
      </c>
      <c r="C4" s="62"/>
      <c r="D4" s="62"/>
      <c r="E4" s="62"/>
      <c r="F4" s="62"/>
      <c r="G4" s="62"/>
      <c r="H4" s="62"/>
      <c r="I4" s="78" t="s">
        <v>284</v>
      </c>
      <c r="J4" s="79"/>
      <c r="K4" s="79"/>
      <c r="L4" s="79"/>
      <c r="M4" s="79"/>
      <c r="N4" s="79"/>
      <c r="O4" s="79"/>
    </row>
    <row r="5" ht="23.25" customHeight="1" spans="1:15">
      <c r="A5" s="61"/>
      <c r="B5" s="63" t="s">
        <v>80</v>
      </c>
      <c r="C5" s="63" t="s">
        <v>201</v>
      </c>
      <c r="D5" s="63" t="s">
        <v>285</v>
      </c>
      <c r="E5" s="64" t="s">
        <v>286</v>
      </c>
      <c r="F5" s="65" t="s">
        <v>204</v>
      </c>
      <c r="G5" s="65" t="s">
        <v>287</v>
      </c>
      <c r="H5" s="66" t="s">
        <v>206</v>
      </c>
      <c r="I5" s="68" t="s">
        <v>80</v>
      </c>
      <c r="J5" s="69" t="s">
        <v>201</v>
      </c>
      <c r="K5" s="69" t="s">
        <v>285</v>
      </c>
      <c r="L5" s="69" t="s">
        <v>286</v>
      </c>
      <c r="M5" s="69" t="s">
        <v>204</v>
      </c>
      <c r="N5" s="69" t="s">
        <v>287</v>
      </c>
      <c r="O5" s="69" t="s">
        <v>206</v>
      </c>
    </row>
    <row r="6" ht="33" customHeight="1" spans="1:15">
      <c r="A6" s="61"/>
      <c r="B6" s="67"/>
      <c r="C6" s="67"/>
      <c r="D6" s="67"/>
      <c r="E6" s="68"/>
      <c r="F6" s="69"/>
      <c r="G6" s="69"/>
      <c r="H6" s="70"/>
      <c r="I6" s="68"/>
      <c r="J6" s="69"/>
      <c r="K6" s="69"/>
      <c r="L6" s="69"/>
      <c r="M6" s="69"/>
      <c r="N6" s="69"/>
      <c r="O6" s="69"/>
    </row>
    <row r="7" customHeight="1" spans="1:15">
      <c r="A7" s="71" t="s">
        <v>92</v>
      </c>
      <c r="B7" s="72">
        <v>7</v>
      </c>
      <c r="C7" s="72">
        <v>8</v>
      </c>
      <c r="D7" s="72">
        <v>9</v>
      </c>
      <c r="E7" s="72">
        <v>10</v>
      </c>
      <c r="F7" s="72">
        <v>11</v>
      </c>
      <c r="G7" s="72">
        <v>12</v>
      </c>
      <c r="H7" s="72">
        <v>13</v>
      </c>
      <c r="I7" s="72">
        <v>14</v>
      </c>
      <c r="J7" s="72">
        <v>15</v>
      </c>
      <c r="K7" s="72">
        <v>16</v>
      </c>
      <c r="L7" s="72">
        <v>17</v>
      </c>
      <c r="M7" s="72">
        <v>18</v>
      </c>
      <c r="N7" s="72">
        <v>19</v>
      </c>
      <c r="O7" s="72">
        <v>20</v>
      </c>
    </row>
    <row r="8" s="57" customFormat="1" ht="28.5" customHeight="1" spans="1:15">
      <c r="A8" s="73" t="s">
        <v>80</v>
      </c>
      <c r="B8" s="74">
        <f>C8+H8</f>
        <v>110000</v>
      </c>
      <c r="C8" s="75">
        <v>50000</v>
      </c>
      <c r="D8" s="74"/>
      <c r="E8" s="74"/>
      <c r="F8" s="74"/>
      <c r="G8" s="74"/>
      <c r="H8" s="75">
        <v>60000</v>
      </c>
      <c r="I8" s="80">
        <f>J8+O8</f>
        <v>139400</v>
      </c>
      <c r="J8" s="80">
        <v>50000</v>
      </c>
      <c r="K8" s="81"/>
      <c r="L8" s="81"/>
      <c r="M8" s="81"/>
      <c r="N8" s="81"/>
      <c r="O8" s="80">
        <v>89400</v>
      </c>
    </row>
    <row r="9" ht="28.5" customHeight="1" spans="1:15">
      <c r="A9" s="73" t="s">
        <v>288</v>
      </c>
      <c r="B9" s="74">
        <f>C9+H9</f>
        <v>110000</v>
      </c>
      <c r="C9" s="75">
        <v>50000</v>
      </c>
      <c r="D9" s="74"/>
      <c r="E9" s="74"/>
      <c r="F9" s="74"/>
      <c r="G9" s="74"/>
      <c r="H9" s="75">
        <v>60000</v>
      </c>
      <c r="I9" s="80">
        <f>J9+O9</f>
        <v>139400</v>
      </c>
      <c r="J9" s="80">
        <v>50000</v>
      </c>
      <c r="K9" s="81"/>
      <c r="L9" s="81"/>
      <c r="M9" s="81"/>
      <c r="N9" s="81"/>
      <c r="O9" s="80">
        <v>89400</v>
      </c>
    </row>
    <row r="10" ht="25" customHeight="1" spans="1:15">
      <c r="A10" s="73" t="s">
        <v>289</v>
      </c>
      <c r="B10" s="74">
        <f>C10+H10</f>
        <v>110000</v>
      </c>
      <c r="C10" s="75">
        <v>50000</v>
      </c>
      <c r="D10" s="76"/>
      <c r="E10" s="76"/>
      <c r="F10" s="76"/>
      <c r="G10" s="76"/>
      <c r="H10" s="75">
        <v>60000</v>
      </c>
      <c r="I10" s="80">
        <f>J10+O10</f>
        <v>139400</v>
      </c>
      <c r="J10" s="80">
        <v>50000</v>
      </c>
      <c r="K10" s="82"/>
      <c r="L10" s="76"/>
      <c r="M10" s="82"/>
      <c r="N10" s="83"/>
      <c r="O10" s="80">
        <v>89400</v>
      </c>
    </row>
    <row r="11" customHeight="1" spans="4:15">
      <c r="D11" s="57"/>
      <c r="G11" s="57"/>
      <c r="H11" s="57"/>
      <c r="I11" s="57"/>
      <c r="K11" s="57"/>
      <c r="O11" s="57"/>
    </row>
    <row r="12" customHeight="1" spans="2:2">
      <c r="B12" s="57"/>
    </row>
    <row r="13" customHeight="1" spans="15:15">
      <c r="O13" s="57"/>
    </row>
    <row r="16" customHeight="1" spans="1:1">
      <c r="A16" s="57"/>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4" workbookViewId="0">
      <selection activeCell="B17" sqref="B17:H17"/>
    </sheetView>
  </sheetViews>
  <sheetFormatPr defaultColWidth="9" defaultRowHeight="14.2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ht="20.1" customHeight="1" spans="1:8">
      <c r="A1" s="50" t="s">
        <v>290</v>
      </c>
      <c r="B1" s="51"/>
      <c r="C1" s="51"/>
      <c r="D1" s="51"/>
      <c r="E1" s="51"/>
      <c r="F1" s="51"/>
      <c r="G1" s="51"/>
      <c r="H1" s="51"/>
    </row>
    <row r="2" s="1" customFormat="1" ht="39.95" customHeight="1" spans="1:8">
      <c r="A2" s="9" t="s">
        <v>291</v>
      </c>
      <c r="B2" s="9"/>
      <c r="C2" s="9"/>
      <c r="D2" s="9"/>
      <c r="E2" s="9"/>
      <c r="F2" s="9"/>
      <c r="G2" s="9"/>
      <c r="H2" s="9"/>
    </row>
    <row r="3" s="1" customFormat="1" spans="1:8">
      <c r="A3" s="52" t="s">
        <v>292</v>
      </c>
      <c r="B3" s="52"/>
      <c r="C3" s="52"/>
      <c r="D3" s="52"/>
      <c r="E3" s="52"/>
      <c r="F3" s="52"/>
      <c r="G3" s="52"/>
      <c r="H3" s="52"/>
    </row>
    <row r="4" s="48" customFormat="1" ht="20.1" customHeight="1" spans="1:8">
      <c r="A4" s="12" t="s">
        <v>293</v>
      </c>
      <c r="B4" s="15" t="s">
        <v>79</v>
      </c>
      <c r="C4" s="15"/>
      <c r="D4" s="15" t="s">
        <v>294</v>
      </c>
      <c r="E4" s="15"/>
      <c r="F4" s="15"/>
      <c r="G4" s="15"/>
      <c r="H4" s="15"/>
    </row>
    <row r="5" s="49" customFormat="1" ht="24.95" customHeight="1" spans="1:8">
      <c r="A5" s="12"/>
      <c r="B5" s="15" t="s">
        <v>295</v>
      </c>
      <c r="C5" s="15"/>
      <c r="D5" s="15" t="s">
        <v>296</v>
      </c>
      <c r="E5" s="15"/>
      <c r="F5" s="15" t="s">
        <v>297</v>
      </c>
      <c r="G5" s="15">
        <v>5551678</v>
      </c>
      <c r="H5" s="15"/>
    </row>
    <row r="6" ht="33" customHeight="1" spans="1:8">
      <c r="A6" s="12"/>
      <c r="B6" s="15" t="s">
        <v>298</v>
      </c>
      <c r="C6" s="15"/>
      <c r="D6" s="15">
        <v>5</v>
      </c>
      <c r="E6" s="15"/>
      <c r="F6" s="15" t="s">
        <v>299</v>
      </c>
      <c r="G6" s="15">
        <v>4</v>
      </c>
      <c r="H6" s="15"/>
    </row>
    <row r="7" ht="24.95" customHeight="1" spans="1:8">
      <c r="A7" s="12"/>
      <c r="B7" s="15" t="s">
        <v>300</v>
      </c>
      <c r="C7" s="15"/>
      <c r="D7" s="16" t="s">
        <v>301</v>
      </c>
      <c r="E7" s="16"/>
      <c r="F7" s="16"/>
      <c r="G7" s="16"/>
      <c r="H7" s="16"/>
    </row>
    <row r="8" ht="104" customHeight="1" spans="1:8">
      <c r="A8" s="12"/>
      <c r="B8" s="19" t="s">
        <v>302</v>
      </c>
      <c r="C8" s="19"/>
      <c r="D8" s="19"/>
      <c r="E8" s="19"/>
      <c r="F8" s="19"/>
      <c r="G8" s="19"/>
      <c r="H8" s="19"/>
    </row>
    <row r="9" ht="24.95" customHeight="1" spans="1:8">
      <c r="A9" s="12"/>
      <c r="B9" s="15" t="s">
        <v>303</v>
      </c>
      <c r="C9" s="15"/>
      <c r="D9" s="15" t="s">
        <v>304</v>
      </c>
      <c r="E9" s="24" t="s">
        <v>83</v>
      </c>
      <c r="F9" s="15" t="s">
        <v>305</v>
      </c>
      <c r="G9" s="15" t="s">
        <v>306</v>
      </c>
      <c r="H9" s="15"/>
    </row>
    <row r="10" ht="24.95" customHeight="1" spans="1:8">
      <c r="A10" s="12"/>
      <c r="B10" s="15">
        <v>351.1</v>
      </c>
      <c r="C10" s="15"/>
      <c r="D10" s="53">
        <v>96.1</v>
      </c>
      <c r="E10" s="54">
        <v>205</v>
      </c>
      <c r="F10" s="15"/>
      <c r="G10" s="15">
        <v>50</v>
      </c>
      <c r="H10" s="15"/>
    </row>
    <row r="11" ht="24.95" customHeight="1" spans="1:8">
      <c r="A11" s="12"/>
      <c r="B11" s="19" t="s">
        <v>307</v>
      </c>
      <c r="C11" s="19"/>
      <c r="D11" s="19"/>
      <c r="E11" s="19"/>
      <c r="F11" s="19"/>
      <c r="G11" s="19"/>
      <c r="H11" s="19"/>
    </row>
    <row r="12" ht="24.95" customHeight="1" spans="1:8">
      <c r="A12" s="12"/>
      <c r="B12" s="15" t="s">
        <v>308</v>
      </c>
      <c r="C12" s="15"/>
      <c r="D12" s="15" t="s">
        <v>111</v>
      </c>
      <c r="E12" s="15"/>
      <c r="F12" s="15" t="s">
        <v>112</v>
      </c>
      <c r="G12" s="15"/>
      <c r="H12" s="15"/>
    </row>
    <row r="13" ht="24.95" customHeight="1" spans="1:8">
      <c r="A13" s="12"/>
      <c r="B13" s="15">
        <v>351.1</v>
      </c>
      <c r="C13" s="15"/>
      <c r="D13" s="53">
        <v>35.7</v>
      </c>
      <c r="E13" s="53"/>
      <c r="F13" s="15">
        <v>315.4</v>
      </c>
      <c r="G13" s="15"/>
      <c r="H13" s="15"/>
    </row>
    <row r="14" ht="24.95" customHeight="1" spans="1:8">
      <c r="A14" s="12"/>
      <c r="B14" s="15" t="s">
        <v>309</v>
      </c>
      <c r="C14" s="15"/>
      <c r="D14" s="19" t="s">
        <v>310</v>
      </c>
      <c r="E14" s="19"/>
      <c r="F14" s="19"/>
      <c r="G14" s="19"/>
      <c r="H14" s="19"/>
    </row>
    <row r="15" ht="24.95" customHeight="1" spans="1:8">
      <c r="A15" s="12"/>
      <c r="B15" s="15" t="s">
        <v>80</v>
      </c>
      <c r="C15" s="15"/>
      <c r="D15" s="15" t="s">
        <v>311</v>
      </c>
      <c r="E15" s="15"/>
      <c r="F15" s="15" t="s">
        <v>285</v>
      </c>
      <c r="G15" s="15"/>
      <c r="H15" s="15" t="s">
        <v>201</v>
      </c>
    </row>
    <row r="16" ht="24.95" customHeight="1" spans="1:8">
      <c r="A16" s="12"/>
      <c r="B16" s="15">
        <v>11</v>
      </c>
      <c r="C16" s="15"/>
      <c r="D16" s="15"/>
      <c r="E16" s="15"/>
      <c r="F16" s="15"/>
      <c r="G16" s="15"/>
      <c r="H16" s="15">
        <v>5</v>
      </c>
    </row>
    <row r="17" ht="121" customHeight="1" spans="1:8">
      <c r="A17" s="12" t="s">
        <v>312</v>
      </c>
      <c r="B17" s="16" t="s">
        <v>313</v>
      </c>
      <c r="C17" s="16"/>
      <c r="D17" s="16"/>
      <c r="E17" s="16"/>
      <c r="F17" s="16"/>
      <c r="G17" s="16"/>
      <c r="H17" s="16"/>
    </row>
    <row r="18" ht="180" customHeight="1" spans="1:8">
      <c r="A18" s="12" t="s">
        <v>314</v>
      </c>
      <c r="B18" s="19" t="s">
        <v>315</v>
      </c>
      <c r="C18" s="19"/>
      <c r="D18" s="19" t="s">
        <v>316</v>
      </c>
      <c r="E18" s="19" t="s">
        <v>317</v>
      </c>
      <c r="F18" s="19"/>
      <c r="G18" s="19" t="s">
        <v>318</v>
      </c>
      <c r="H18" s="19"/>
    </row>
    <row r="19" ht="24.95" customHeight="1" spans="1:8">
      <c r="A19" s="12"/>
      <c r="B19" s="15" t="s">
        <v>319</v>
      </c>
      <c r="C19" s="15"/>
      <c r="D19" s="15" t="s">
        <v>320</v>
      </c>
      <c r="E19" s="16" t="s">
        <v>321</v>
      </c>
      <c r="F19" s="16"/>
      <c r="G19" s="55">
        <v>1</v>
      </c>
      <c r="H19" s="15"/>
    </row>
    <row r="20" ht="39.95" customHeight="1" spans="1:8">
      <c r="A20" s="12"/>
      <c r="B20" s="15"/>
      <c r="C20" s="15"/>
      <c r="D20" s="15" t="s">
        <v>322</v>
      </c>
      <c r="E20" s="16" t="s">
        <v>323</v>
      </c>
      <c r="F20" s="16"/>
      <c r="G20" s="15" t="s">
        <v>324</v>
      </c>
      <c r="H20" s="15"/>
    </row>
    <row r="21" ht="39.95" customHeight="1" spans="1:8">
      <c r="A21" s="12"/>
      <c r="B21" s="15"/>
      <c r="C21" s="15"/>
      <c r="D21" s="15" t="s">
        <v>325</v>
      </c>
      <c r="E21" s="16" t="s">
        <v>326</v>
      </c>
      <c r="F21" s="16"/>
      <c r="G21" s="13" t="s">
        <v>327</v>
      </c>
      <c r="H21" s="14"/>
    </row>
    <row r="22" ht="39.95" customHeight="1" spans="1:8">
      <c r="A22" s="12"/>
      <c r="B22" s="15"/>
      <c r="C22" s="15"/>
      <c r="D22" s="15" t="s">
        <v>328</v>
      </c>
      <c r="E22" s="16" t="s">
        <v>329</v>
      </c>
      <c r="F22" s="16"/>
      <c r="G22" s="13" t="s">
        <v>330</v>
      </c>
      <c r="H22" s="14"/>
    </row>
    <row r="23" ht="39.95" customHeight="1" spans="1:8">
      <c r="A23" s="12"/>
      <c r="B23" s="19" t="s">
        <v>315</v>
      </c>
      <c r="C23" s="19"/>
      <c r="D23" s="19" t="s">
        <v>316</v>
      </c>
      <c r="E23" s="19" t="s">
        <v>317</v>
      </c>
      <c r="F23" s="19"/>
      <c r="G23" s="19" t="s">
        <v>318</v>
      </c>
      <c r="H23" s="19"/>
    </row>
    <row r="24" ht="24.95" customHeight="1" spans="1:8">
      <c r="A24" s="12"/>
      <c r="B24" s="15" t="s">
        <v>331</v>
      </c>
      <c r="C24" s="15"/>
      <c r="D24" s="15" t="s">
        <v>332</v>
      </c>
      <c r="E24" s="16" t="s">
        <v>333</v>
      </c>
      <c r="F24" s="16"/>
      <c r="G24" s="55">
        <v>1</v>
      </c>
      <c r="H24" s="15"/>
    </row>
    <row r="25" ht="39.95" customHeight="1" spans="1:8">
      <c r="A25" s="12"/>
      <c r="B25" s="15"/>
      <c r="C25" s="15"/>
      <c r="D25" s="15" t="s">
        <v>334</v>
      </c>
      <c r="E25" s="16" t="s">
        <v>335</v>
      </c>
      <c r="F25" s="16"/>
      <c r="G25" s="55">
        <v>1</v>
      </c>
      <c r="H25" s="15"/>
    </row>
    <row r="26" ht="39.95" customHeight="1" spans="1:8">
      <c r="A26" s="12"/>
      <c r="B26" s="15"/>
      <c r="C26" s="15"/>
      <c r="D26" s="15" t="s">
        <v>336</v>
      </c>
      <c r="E26" s="16" t="s">
        <v>337</v>
      </c>
      <c r="F26" s="16"/>
      <c r="G26" s="55" t="s">
        <v>338</v>
      </c>
      <c r="H26" s="15"/>
    </row>
    <row r="27" ht="39.95" customHeight="1" spans="1:8">
      <c r="A27" s="12"/>
      <c r="B27" s="15"/>
      <c r="C27" s="15"/>
      <c r="D27" s="15" t="s">
        <v>339</v>
      </c>
      <c r="E27" s="16" t="s">
        <v>340</v>
      </c>
      <c r="F27" s="16"/>
      <c r="G27" s="15" t="s">
        <v>341</v>
      </c>
      <c r="H27" s="15"/>
    </row>
    <row r="28" ht="39.95" customHeight="1" spans="1:8">
      <c r="A28" s="12"/>
      <c r="B28" s="15"/>
      <c r="C28" s="15"/>
      <c r="D28" s="15" t="s">
        <v>342</v>
      </c>
      <c r="E28" s="16" t="s">
        <v>343</v>
      </c>
      <c r="F28" s="16"/>
      <c r="G28" s="55" t="s">
        <v>344</v>
      </c>
      <c r="H28" s="15"/>
    </row>
    <row r="29" ht="39.95" customHeight="1" spans="1:8">
      <c r="A29" s="12" t="s">
        <v>345</v>
      </c>
      <c r="B29" s="56" t="s">
        <v>346</v>
      </c>
      <c r="C29" s="56"/>
      <c r="D29" s="56"/>
      <c r="E29" s="56"/>
      <c r="F29" s="56"/>
      <c r="G29" s="56"/>
      <c r="H29" s="56"/>
    </row>
    <row r="30" ht="120" customHeight="1" spans="1:8">
      <c r="A30" s="12" t="s">
        <v>345</v>
      </c>
      <c r="B30" s="56" t="s">
        <v>346</v>
      </c>
      <c r="C30" s="56"/>
      <c r="D30" s="56"/>
      <c r="E30" s="56"/>
      <c r="F30" s="56"/>
      <c r="G30" s="56"/>
      <c r="H30" s="56"/>
    </row>
    <row r="31" s="1" customFormat="1" ht="20.1" customHeight="1" spans="1:8">
      <c r="A31" s="42"/>
      <c r="B31" s="42"/>
      <c r="C31" s="43"/>
      <c r="D31" s="42"/>
      <c r="E31" s="42"/>
      <c r="F31" s="44"/>
      <c r="G31" s="42"/>
      <c r="H31" s="42"/>
    </row>
  </sheetData>
  <mergeCells count="64">
    <mergeCell ref="A1:H1"/>
    <mergeCell ref="A2:H2"/>
    <mergeCell ref="A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19:C22"/>
    <mergeCell ref="B24:C28"/>
  </mergeCells>
  <pageMargins left="0.75" right="0.589583333333333" top="0.979861111111111" bottom="0.589583333333333" header="0.309722222222222" footer="0.309722222222222"/>
  <pageSetup paperSize="9"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workbookViewId="0">
      <selection activeCell="P23" sqref="P23"/>
    </sheetView>
  </sheetViews>
  <sheetFormatPr defaultColWidth="8.8" defaultRowHeight="14.2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8" style="5"/>
    <col min="225" max="253" width="9" style="5"/>
    <col min="254" max="16384" width="8.8" style="6"/>
  </cols>
  <sheetData>
    <row r="1" ht="20.1" customHeight="1" spans="1:253">
      <c r="A1" s="7" t="s">
        <v>347</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348</v>
      </c>
      <c r="B2" s="8"/>
      <c r="C2" s="8"/>
      <c r="D2" s="8"/>
      <c r="E2" s="8"/>
      <c r="F2" s="8"/>
      <c r="G2" s="8"/>
      <c r="H2" s="8"/>
      <c r="I2" s="8"/>
      <c r="J2" s="8"/>
      <c r="K2" s="8"/>
      <c r="L2" s="8"/>
      <c r="M2" s="8"/>
    </row>
    <row r="3" s="1" customFormat="1" ht="20.1" customHeight="1" spans="1:13">
      <c r="A3" s="9" t="s">
        <v>349</v>
      </c>
      <c r="B3" s="9"/>
      <c r="C3" s="9"/>
      <c r="D3" s="9"/>
      <c r="E3" s="9"/>
      <c r="F3" s="9"/>
      <c r="G3" s="9"/>
      <c r="H3" s="9"/>
      <c r="I3" s="9"/>
      <c r="J3" s="9"/>
      <c r="K3" s="9"/>
      <c r="L3" s="9"/>
      <c r="M3" s="9"/>
    </row>
    <row r="4" ht="20.1" customHeight="1" spans="1:13">
      <c r="A4" s="10" t="s">
        <v>350</v>
      </c>
      <c r="B4" s="10"/>
      <c r="C4" s="10"/>
      <c r="D4" s="10"/>
      <c r="E4" s="11"/>
      <c r="F4" s="11"/>
      <c r="G4" s="11"/>
      <c r="H4" s="11"/>
      <c r="I4" s="45" t="s">
        <v>351</v>
      </c>
      <c r="J4" s="45"/>
      <c r="K4" s="45"/>
      <c r="L4" s="45"/>
      <c r="M4" s="11"/>
    </row>
    <row r="5" s="2" customFormat="1" ht="21" customHeight="1" spans="1:13">
      <c r="A5" s="12" t="s">
        <v>352</v>
      </c>
      <c r="B5" s="13" t="s">
        <v>353</v>
      </c>
      <c r="C5" s="14"/>
      <c r="D5" s="15" t="s">
        <v>354</v>
      </c>
      <c r="E5" s="15"/>
      <c r="F5" s="15"/>
      <c r="G5" s="15"/>
      <c r="H5" s="15"/>
      <c r="I5" s="15"/>
      <c r="J5" s="15"/>
      <c r="K5" s="15"/>
      <c r="L5" s="15"/>
      <c r="M5" s="15"/>
    </row>
    <row r="6" s="2" customFormat="1" ht="21" customHeight="1" spans="1:13">
      <c r="A6" s="12"/>
      <c r="B6" s="13" t="s">
        <v>355</v>
      </c>
      <c r="C6" s="14"/>
      <c r="D6" s="15" t="s">
        <v>356</v>
      </c>
      <c r="E6" s="15"/>
      <c r="F6" s="15"/>
      <c r="G6" s="15"/>
      <c r="H6" s="15"/>
      <c r="I6" s="15"/>
      <c r="J6" s="15"/>
      <c r="K6" s="15"/>
      <c r="L6" s="15"/>
      <c r="M6" s="15"/>
    </row>
    <row r="7" s="2" customFormat="1" ht="21" customHeight="1" spans="1:13">
      <c r="A7" s="12"/>
      <c r="B7" s="13" t="s">
        <v>357</v>
      </c>
      <c r="C7" s="14"/>
      <c r="D7" s="16"/>
      <c r="E7" s="16"/>
      <c r="F7" s="16"/>
      <c r="G7" s="15" t="s">
        <v>358</v>
      </c>
      <c r="H7" s="15"/>
      <c r="I7" s="15"/>
      <c r="J7" s="15"/>
      <c r="K7" s="15"/>
      <c r="L7" s="15"/>
      <c r="M7" s="15"/>
    </row>
    <row r="8" s="2" customFormat="1" ht="21" customHeight="1" spans="1:13">
      <c r="A8" s="12"/>
      <c r="B8" s="13" t="s">
        <v>359</v>
      </c>
      <c r="C8" s="14"/>
      <c r="D8" s="15"/>
      <c r="E8" s="15"/>
      <c r="F8" s="15"/>
      <c r="G8" s="15" t="s">
        <v>297</v>
      </c>
      <c r="H8" s="15"/>
      <c r="I8" s="15"/>
      <c r="J8" s="15"/>
      <c r="K8" s="15"/>
      <c r="L8" s="15"/>
      <c r="M8" s="15"/>
    </row>
    <row r="9" s="2" customFormat="1" ht="30" customHeight="1" spans="1:13">
      <c r="A9" s="12"/>
      <c r="B9" s="13" t="s">
        <v>295</v>
      </c>
      <c r="C9" s="14"/>
      <c r="D9" s="15"/>
      <c r="E9" s="15"/>
      <c r="F9" s="15"/>
      <c r="G9" s="15" t="s">
        <v>297</v>
      </c>
      <c r="H9" s="15"/>
      <c r="I9" s="15"/>
      <c r="J9" s="15"/>
      <c r="K9" s="15"/>
      <c r="L9" s="15"/>
      <c r="M9" s="15"/>
    </row>
    <row r="10" s="2" customFormat="1" ht="45" customHeight="1" spans="1:13">
      <c r="A10" s="12"/>
      <c r="B10" s="13" t="s">
        <v>360</v>
      </c>
      <c r="C10" s="14"/>
      <c r="D10" s="16" t="s">
        <v>361</v>
      </c>
      <c r="E10" s="16"/>
      <c r="F10" s="16"/>
      <c r="G10" s="16"/>
      <c r="H10" s="16"/>
      <c r="I10" s="16"/>
      <c r="J10" s="16"/>
      <c r="K10" s="16"/>
      <c r="L10" s="16"/>
      <c r="M10" s="16"/>
    </row>
    <row r="11" s="2" customFormat="1" ht="54.95" customHeight="1" spans="1:13">
      <c r="A11" s="12"/>
      <c r="B11" s="13" t="s">
        <v>362</v>
      </c>
      <c r="C11" s="14"/>
      <c r="D11" s="16"/>
      <c r="E11" s="16"/>
      <c r="F11" s="16"/>
      <c r="G11" s="16"/>
      <c r="H11" s="16"/>
      <c r="I11" s="16"/>
      <c r="J11" s="16"/>
      <c r="K11" s="16"/>
      <c r="L11" s="16"/>
      <c r="M11" s="16"/>
    </row>
    <row r="12" s="2" customFormat="1" ht="54.95" customHeight="1" spans="1:13">
      <c r="A12" s="12"/>
      <c r="B12" s="13" t="s">
        <v>363</v>
      </c>
      <c r="C12" s="14"/>
      <c r="D12" s="15"/>
      <c r="E12" s="15"/>
      <c r="F12" s="15"/>
      <c r="G12" s="15"/>
      <c r="H12" s="15"/>
      <c r="I12" s="15"/>
      <c r="J12" s="15"/>
      <c r="K12" s="15"/>
      <c r="L12" s="15"/>
      <c r="M12" s="15"/>
    </row>
    <row r="13" s="2" customFormat="1" ht="21" customHeight="1" spans="1:13">
      <c r="A13" s="12" t="s">
        <v>364</v>
      </c>
      <c r="B13" s="17" t="s">
        <v>365</v>
      </c>
      <c r="C13" s="18"/>
      <c r="D13" s="19" t="s">
        <v>366</v>
      </c>
      <c r="E13" s="19"/>
      <c r="F13" s="19" t="s">
        <v>367</v>
      </c>
      <c r="G13" s="19"/>
      <c r="H13" s="19"/>
      <c r="I13" s="19"/>
      <c r="J13" s="19" t="s">
        <v>368</v>
      </c>
      <c r="K13" s="19"/>
      <c r="L13" s="19"/>
      <c r="M13" s="19"/>
    </row>
    <row r="14" s="2" customFormat="1" ht="21" customHeight="1" spans="1:13">
      <c r="A14" s="12"/>
      <c r="B14" s="20"/>
      <c r="C14" s="21"/>
      <c r="D14" s="15" t="s">
        <v>369</v>
      </c>
      <c r="E14" s="15"/>
      <c r="F14" s="15"/>
      <c r="G14" s="15"/>
      <c r="H14" s="15"/>
      <c r="I14" s="15"/>
      <c r="J14" s="15"/>
      <c r="K14" s="15"/>
      <c r="L14" s="15"/>
      <c r="M14" s="15"/>
    </row>
    <row r="15" s="2" customFormat="1" ht="21" customHeight="1" spans="1:13">
      <c r="A15" s="12"/>
      <c r="B15" s="20"/>
      <c r="C15" s="21"/>
      <c r="D15" s="15" t="s">
        <v>370</v>
      </c>
      <c r="E15" s="15"/>
      <c r="F15" s="15"/>
      <c r="G15" s="15"/>
      <c r="H15" s="15"/>
      <c r="I15" s="15"/>
      <c r="J15" s="15"/>
      <c r="K15" s="15"/>
      <c r="L15" s="15"/>
      <c r="M15" s="15"/>
    </row>
    <row r="16" s="2" customFormat="1" ht="21" customHeight="1" spans="1:13">
      <c r="A16" s="12"/>
      <c r="B16" s="20"/>
      <c r="C16" s="21"/>
      <c r="D16" s="15" t="s">
        <v>371</v>
      </c>
      <c r="E16" s="15"/>
      <c r="F16" s="15"/>
      <c r="G16" s="15"/>
      <c r="H16" s="15"/>
      <c r="I16" s="15"/>
      <c r="J16" s="15"/>
      <c r="K16" s="15"/>
      <c r="L16" s="15"/>
      <c r="M16" s="15"/>
    </row>
    <row r="17" s="2" customFormat="1" ht="21" customHeight="1" spans="1:13">
      <c r="A17" s="12"/>
      <c r="B17" s="20"/>
      <c r="C17" s="21"/>
      <c r="D17" s="15" t="s">
        <v>372</v>
      </c>
      <c r="E17" s="15"/>
      <c r="F17" s="15"/>
      <c r="G17" s="15"/>
      <c r="H17" s="15"/>
      <c r="I17" s="15"/>
      <c r="J17" s="15"/>
      <c r="K17" s="15"/>
      <c r="L17" s="15"/>
      <c r="M17" s="15"/>
    </row>
    <row r="18" s="2" customFormat="1" ht="21" customHeight="1" spans="1:13">
      <c r="A18" s="12"/>
      <c r="B18" s="22"/>
      <c r="C18" s="23"/>
      <c r="D18" s="15" t="s">
        <v>373</v>
      </c>
      <c r="E18" s="15"/>
      <c r="F18" s="15"/>
      <c r="G18" s="15"/>
      <c r="H18" s="15"/>
      <c r="I18" s="15"/>
      <c r="J18" s="15"/>
      <c r="K18" s="15"/>
      <c r="L18" s="15"/>
      <c r="M18" s="15"/>
    </row>
    <row r="19" s="2" customFormat="1" ht="21" customHeight="1" spans="1:13">
      <c r="A19" s="12"/>
      <c r="B19" s="17" t="s">
        <v>374</v>
      </c>
      <c r="C19" s="18"/>
      <c r="D19" s="15" t="s">
        <v>366</v>
      </c>
      <c r="E19" s="15"/>
      <c r="F19" s="24" t="s">
        <v>375</v>
      </c>
      <c r="G19" s="24"/>
      <c r="H19" s="24"/>
      <c r="I19" s="24" t="s">
        <v>376</v>
      </c>
      <c r="J19" s="24"/>
      <c r="K19" s="24"/>
      <c r="L19" s="24" t="s">
        <v>377</v>
      </c>
      <c r="M19" s="24"/>
    </row>
    <row r="20" s="2" customFormat="1" ht="21" customHeight="1" spans="1:13">
      <c r="A20" s="12"/>
      <c r="B20" s="20"/>
      <c r="C20" s="21"/>
      <c r="D20" s="15" t="s">
        <v>369</v>
      </c>
      <c r="E20" s="15"/>
      <c r="F20" s="16"/>
      <c r="G20" s="16"/>
      <c r="H20" s="16"/>
      <c r="I20" s="16"/>
      <c r="J20" s="16"/>
      <c r="K20" s="16"/>
      <c r="L20" s="16"/>
      <c r="M20" s="16"/>
    </row>
    <row r="21" s="2" customFormat="1" ht="21" customHeight="1" spans="1:13">
      <c r="A21" s="12"/>
      <c r="B21" s="20"/>
      <c r="C21" s="21"/>
      <c r="D21" s="16">
        <v>1</v>
      </c>
      <c r="E21" s="16"/>
      <c r="F21" s="16"/>
      <c r="G21" s="16"/>
      <c r="H21" s="16"/>
      <c r="I21" s="16"/>
      <c r="J21" s="16"/>
      <c r="K21" s="16"/>
      <c r="L21" s="16"/>
      <c r="M21" s="16"/>
    </row>
    <row r="22" s="2" customFormat="1" ht="21" customHeight="1" spans="1:13">
      <c r="A22" s="12"/>
      <c r="B22" s="20"/>
      <c r="C22" s="21"/>
      <c r="D22" s="16">
        <v>2</v>
      </c>
      <c r="E22" s="16"/>
      <c r="F22" s="16"/>
      <c r="G22" s="16"/>
      <c r="H22" s="16"/>
      <c r="I22" s="16"/>
      <c r="J22" s="16"/>
      <c r="K22" s="16"/>
      <c r="L22" s="16"/>
      <c r="M22" s="16"/>
    </row>
    <row r="23" s="2" customFormat="1" ht="21" customHeight="1" spans="1:13">
      <c r="A23" s="12"/>
      <c r="B23" s="20"/>
      <c r="C23" s="21"/>
      <c r="D23" s="16">
        <v>3</v>
      </c>
      <c r="E23" s="16"/>
      <c r="F23" s="15"/>
      <c r="G23" s="15"/>
      <c r="H23" s="15"/>
      <c r="I23" s="15"/>
      <c r="J23" s="15"/>
      <c r="K23" s="15"/>
      <c r="L23" s="15"/>
      <c r="M23" s="15"/>
    </row>
    <row r="24" s="2" customFormat="1" ht="21" customHeight="1" spans="1:13">
      <c r="A24" s="12"/>
      <c r="B24" s="22"/>
      <c r="C24" s="23"/>
      <c r="D24" s="16" t="s">
        <v>378</v>
      </c>
      <c r="E24" s="16"/>
      <c r="F24" s="16"/>
      <c r="G24" s="16"/>
      <c r="H24" s="16"/>
      <c r="I24" s="16"/>
      <c r="J24" s="16"/>
      <c r="K24" s="16"/>
      <c r="L24" s="16"/>
      <c r="M24" s="16"/>
    </row>
    <row r="25" s="2" customFormat="1" ht="80.1" customHeight="1" spans="1:13">
      <c r="A25" s="25" t="s">
        <v>379</v>
      </c>
      <c r="B25" s="25"/>
      <c r="C25" s="25"/>
      <c r="D25" s="15"/>
      <c r="E25" s="15"/>
      <c r="F25" s="15"/>
      <c r="G25" s="15"/>
      <c r="H25" s="15"/>
      <c r="I25" s="15"/>
      <c r="J25" s="15"/>
      <c r="K25" s="15"/>
      <c r="L25" s="15"/>
      <c r="M25" s="15"/>
    </row>
    <row r="26" s="2" customFormat="1" ht="20.1" customHeight="1" spans="1:13">
      <c r="A26" s="26" t="s">
        <v>380</v>
      </c>
      <c r="B26" s="27"/>
      <c r="C26" s="28" t="s">
        <v>381</v>
      </c>
      <c r="D26" s="28"/>
      <c r="E26" s="28"/>
      <c r="F26" s="28"/>
      <c r="G26" s="28"/>
      <c r="H26" s="19" t="s">
        <v>382</v>
      </c>
      <c r="I26" s="19"/>
      <c r="J26" s="19"/>
      <c r="K26" s="19" t="s">
        <v>383</v>
      </c>
      <c r="L26" s="19"/>
      <c r="M26" s="19"/>
    </row>
    <row r="27" s="2" customFormat="1" ht="20.1" customHeight="1" spans="1:13">
      <c r="A27" s="29"/>
      <c r="B27" s="30"/>
      <c r="C27" s="31" t="s">
        <v>384</v>
      </c>
      <c r="D27" s="32"/>
      <c r="E27" s="32"/>
      <c r="F27" s="32"/>
      <c r="G27" s="32"/>
      <c r="H27" s="15"/>
      <c r="I27" s="15"/>
      <c r="J27" s="15"/>
      <c r="K27" s="15"/>
      <c r="L27" s="15"/>
      <c r="M27" s="15"/>
    </row>
    <row r="28" s="2" customFormat="1" ht="20.1" customHeight="1" spans="1:13">
      <c r="A28" s="29"/>
      <c r="B28" s="30"/>
      <c r="C28" s="33" t="s">
        <v>385</v>
      </c>
      <c r="D28" s="33"/>
      <c r="E28" s="33"/>
      <c r="F28" s="33"/>
      <c r="G28" s="33"/>
      <c r="H28" s="15"/>
      <c r="I28" s="15"/>
      <c r="J28" s="15"/>
      <c r="K28" s="15"/>
      <c r="L28" s="15"/>
      <c r="M28" s="15"/>
    </row>
    <row r="29" s="2" customFormat="1" ht="20.1" customHeight="1" spans="1:13">
      <c r="A29" s="29"/>
      <c r="B29" s="30"/>
      <c r="C29" s="33" t="s">
        <v>378</v>
      </c>
      <c r="D29" s="33"/>
      <c r="E29" s="33"/>
      <c r="F29" s="33"/>
      <c r="G29" s="33"/>
      <c r="H29" s="15"/>
      <c r="I29" s="15"/>
      <c r="J29" s="15"/>
      <c r="K29" s="15"/>
      <c r="L29" s="15"/>
      <c r="M29" s="15"/>
    </row>
    <row r="30" s="2" customFormat="1" ht="60" customHeight="1" spans="1:16">
      <c r="A30" s="34" t="s">
        <v>386</v>
      </c>
      <c r="B30" s="35" t="s">
        <v>387</v>
      </c>
      <c r="C30" s="16" t="s">
        <v>388</v>
      </c>
      <c r="D30" s="16"/>
      <c r="E30" s="16"/>
      <c r="F30" s="16"/>
      <c r="G30" s="16"/>
      <c r="H30" s="16"/>
      <c r="I30" s="16"/>
      <c r="J30" s="16"/>
      <c r="K30" s="16"/>
      <c r="L30" s="16"/>
      <c r="M30" s="16"/>
      <c r="P30" s="46"/>
    </row>
    <row r="31" s="2" customFormat="1" ht="60" customHeight="1" spans="1:13">
      <c r="A31" s="36"/>
      <c r="B31" s="35" t="s">
        <v>389</v>
      </c>
      <c r="C31" s="16" t="s">
        <v>388</v>
      </c>
      <c r="D31" s="16"/>
      <c r="E31" s="16"/>
      <c r="F31" s="16"/>
      <c r="G31" s="16"/>
      <c r="H31" s="16"/>
      <c r="I31" s="16"/>
      <c r="J31" s="16"/>
      <c r="K31" s="16"/>
      <c r="L31" s="16"/>
      <c r="M31" s="16"/>
    </row>
    <row r="32" s="2" customFormat="1" ht="20.1" customHeight="1" spans="1:13">
      <c r="A32" s="36"/>
      <c r="B32" s="37" t="s">
        <v>390</v>
      </c>
      <c r="C32" s="15" t="s">
        <v>315</v>
      </c>
      <c r="D32" s="15"/>
      <c r="E32" s="15" t="s">
        <v>316</v>
      </c>
      <c r="F32" s="15"/>
      <c r="G32" s="15"/>
      <c r="H32" s="15" t="s">
        <v>317</v>
      </c>
      <c r="I32" s="15"/>
      <c r="J32" s="15"/>
      <c r="K32" s="15"/>
      <c r="L32" s="15" t="s">
        <v>318</v>
      </c>
      <c r="M32" s="15"/>
    </row>
    <row r="33" s="2" customFormat="1" ht="30" customHeight="1" spans="1:13">
      <c r="A33" s="36"/>
      <c r="B33" s="38"/>
      <c r="C33" s="15" t="s">
        <v>391</v>
      </c>
      <c r="D33" s="15"/>
      <c r="E33" s="15" t="s">
        <v>320</v>
      </c>
      <c r="F33" s="15"/>
      <c r="G33" s="15"/>
      <c r="H33" s="16" t="s">
        <v>392</v>
      </c>
      <c r="I33" s="16"/>
      <c r="J33" s="16"/>
      <c r="K33" s="16"/>
      <c r="L33" s="15"/>
      <c r="M33" s="15"/>
    </row>
    <row r="34" s="2" customFormat="1" ht="30" customHeight="1" spans="1:13">
      <c r="A34" s="36"/>
      <c r="B34" s="38"/>
      <c r="C34" s="15"/>
      <c r="D34" s="15"/>
      <c r="E34" s="15" t="s">
        <v>322</v>
      </c>
      <c r="F34" s="15"/>
      <c r="G34" s="15"/>
      <c r="H34" s="16" t="s">
        <v>392</v>
      </c>
      <c r="I34" s="16"/>
      <c r="J34" s="16"/>
      <c r="K34" s="16"/>
      <c r="L34" s="15"/>
      <c r="M34" s="15"/>
    </row>
    <row r="35" s="2" customFormat="1" ht="30" customHeight="1" spans="1:13">
      <c r="A35" s="36"/>
      <c r="B35" s="38"/>
      <c r="C35" s="15"/>
      <c r="D35" s="15"/>
      <c r="E35" s="15" t="s">
        <v>325</v>
      </c>
      <c r="F35" s="15"/>
      <c r="G35" s="15"/>
      <c r="H35" s="16" t="s">
        <v>392</v>
      </c>
      <c r="I35" s="16"/>
      <c r="J35" s="16"/>
      <c r="K35" s="16"/>
      <c r="L35" s="15"/>
      <c r="M35" s="15"/>
    </row>
    <row r="36" s="2" customFormat="1" ht="30" customHeight="1" spans="1:13">
      <c r="A36" s="36"/>
      <c r="B36" s="38"/>
      <c r="C36" s="15"/>
      <c r="D36" s="15"/>
      <c r="E36" s="15" t="s">
        <v>328</v>
      </c>
      <c r="F36" s="15"/>
      <c r="G36" s="15"/>
      <c r="H36" s="16" t="s">
        <v>392</v>
      </c>
      <c r="I36" s="16"/>
      <c r="J36" s="16"/>
      <c r="K36" s="16"/>
      <c r="L36" s="15"/>
      <c r="M36" s="15"/>
    </row>
    <row r="37" s="2" customFormat="1" ht="30" customHeight="1" spans="1:13">
      <c r="A37" s="36"/>
      <c r="B37" s="38"/>
      <c r="C37" s="15"/>
      <c r="D37" s="15"/>
      <c r="E37" s="15" t="s">
        <v>378</v>
      </c>
      <c r="F37" s="15"/>
      <c r="G37" s="15"/>
      <c r="H37" s="16" t="s">
        <v>392</v>
      </c>
      <c r="I37" s="16"/>
      <c r="J37" s="16"/>
      <c r="K37" s="16"/>
      <c r="L37" s="15"/>
      <c r="M37" s="15"/>
    </row>
    <row r="38" s="2" customFormat="1" ht="21" customHeight="1" spans="1:13">
      <c r="A38" s="36"/>
      <c r="B38" s="38"/>
      <c r="C38" s="15" t="s">
        <v>315</v>
      </c>
      <c r="D38" s="15"/>
      <c r="E38" s="15" t="s">
        <v>316</v>
      </c>
      <c r="F38" s="15"/>
      <c r="G38" s="15"/>
      <c r="H38" s="15" t="s">
        <v>317</v>
      </c>
      <c r="I38" s="15"/>
      <c r="J38" s="15"/>
      <c r="K38" s="15"/>
      <c r="L38" s="15" t="s">
        <v>318</v>
      </c>
      <c r="M38" s="15"/>
    </row>
    <row r="39" s="2" customFormat="1" ht="30" customHeight="1" spans="1:13">
      <c r="A39" s="36"/>
      <c r="B39" s="38"/>
      <c r="C39" s="15" t="s">
        <v>391</v>
      </c>
      <c r="D39" s="15"/>
      <c r="E39" s="15" t="s">
        <v>332</v>
      </c>
      <c r="F39" s="15"/>
      <c r="G39" s="15"/>
      <c r="H39" s="16" t="s">
        <v>392</v>
      </c>
      <c r="I39" s="16"/>
      <c r="J39" s="16"/>
      <c r="K39" s="16"/>
      <c r="L39" s="15"/>
      <c r="M39" s="15"/>
    </row>
    <row r="40" s="2" customFormat="1" ht="30" customHeight="1" spans="1:13">
      <c r="A40" s="36"/>
      <c r="B40" s="38"/>
      <c r="C40" s="15"/>
      <c r="D40" s="15"/>
      <c r="E40" s="15" t="s">
        <v>334</v>
      </c>
      <c r="F40" s="15"/>
      <c r="G40" s="15"/>
      <c r="H40" s="16" t="s">
        <v>392</v>
      </c>
      <c r="I40" s="16"/>
      <c r="J40" s="16"/>
      <c r="K40" s="16"/>
      <c r="L40" s="15"/>
      <c r="M40" s="15"/>
    </row>
    <row r="41" s="2" customFormat="1" ht="30" customHeight="1" spans="1:13">
      <c r="A41" s="36"/>
      <c r="B41" s="38"/>
      <c r="C41" s="15"/>
      <c r="D41" s="15"/>
      <c r="E41" s="15" t="s">
        <v>336</v>
      </c>
      <c r="F41" s="15"/>
      <c r="G41" s="15"/>
      <c r="H41" s="16" t="s">
        <v>392</v>
      </c>
      <c r="I41" s="16"/>
      <c r="J41" s="16"/>
      <c r="K41" s="16"/>
      <c r="L41" s="15"/>
      <c r="M41" s="15"/>
    </row>
    <row r="42" s="2" customFormat="1" ht="30" customHeight="1" spans="1:13">
      <c r="A42" s="36"/>
      <c r="B42" s="38"/>
      <c r="C42" s="15"/>
      <c r="D42" s="15"/>
      <c r="E42" s="15" t="s">
        <v>339</v>
      </c>
      <c r="F42" s="15"/>
      <c r="G42" s="15"/>
      <c r="H42" s="16" t="s">
        <v>392</v>
      </c>
      <c r="I42" s="16"/>
      <c r="J42" s="16"/>
      <c r="K42" s="16"/>
      <c r="L42" s="15"/>
      <c r="M42" s="15"/>
    </row>
    <row r="43" s="2" customFormat="1" ht="30" customHeight="1" spans="1:13">
      <c r="A43" s="36"/>
      <c r="B43" s="38"/>
      <c r="C43" s="15"/>
      <c r="D43" s="15"/>
      <c r="E43" s="15" t="s">
        <v>342</v>
      </c>
      <c r="F43" s="15"/>
      <c r="G43" s="15"/>
      <c r="H43" s="16" t="s">
        <v>392</v>
      </c>
      <c r="I43" s="16"/>
      <c r="J43" s="16"/>
      <c r="K43" s="16"/>
      <c r="L43" s="15"/>
      <c r="M43" s="15"/>
    </row>
    <row r="44" s="2" customFormat="1" ht="30" customHeight="1" spans="1:13">
      <c r="A44" s="36"/>
      <c r="B44" s="38"/>
      <c r="C44" s="15"/>
      <c r="D44" s="15"/>
      <c r="E44" s="15" t="s">
        <v>378</v>
      </c>
      <c r="F44" s="15"/>
      <c r="G44" s="15"/>
      <c r="H44" s="16" t="s">
        <v>392</v>
      </c>
      <c r="I44" s="16"/>
      <c r="J44" s="16"/>
      <c r="K44" s="16"/>
      <c r="L44" s="15"/>
      <c r="M44" s="15"/>
    </row>
    <row r="45" s="2" customFormat="1" ht="60" customHeight="1" spans="1:13">
      <c r="A45" s="25" t="s">
        <v>393</v>
      </c>
      <c r="B45" s="25"/>
      <c r="C45" s="25"/>
      <c r="D45" s="13"/>
      <c r="E45" s="39"/>
      <c r="F45" s="39"/>
      <c r="G45" s="39"/>
      <c r="H45" s="39"/>
      <c r="I45" s="39"/>
      <c r="J45" s="39"/>
      <c r="K45" s="39"/>
      <c r="L45" s="39"/>
      <c r="M45" s="14"/>
    </row>
    <row r="46" ht="69.95" customHeight="1" spans="1:13">
      <c r="A46" s="25" t="s">
        <v>394</v>
      </c>
      <c r="B46" s="25"/>
      <c r="C46" s="25"/>
      <c r="D46" s="40" t="s">
        <v>395</v>
      </c>
      <c r="E46" s="41"/>
      <c r="F46" s="41"/>
      <c r="G46" s="41"/>
      <c r="H46" s="41"/>
      <c r="I46" s="41"/>
      <c r="J46" s="41"/>
      <c r="K46" s="41"/>
      <c r="L46" s="41"/>
      <c r="M46" s="47"/>
    </row>
    <row r="47" s="1" customFormat="1" ht="20.1" customHeight="1" spans="1:10">
      <c r="A47" s="42"/>
      <c r="B47" s="42"/>
      <c r="C47" s="43"/>
      <c r="D47" s="43"/>
      <c r="E47" s="44"/>
      <c r="F47" s="42"/>
      <c r="J47" s="44"/>
    </row>
    <row r="48" ht="24.95" customHeight="1"/>
    <row r="49" ht="24.95" customHeight="1"/>
    <row r="50" ht="24.95" customHeight="1"/>
    <row r="51" ht="24.95" customHeight="1"/>
  </sheetData>
  <mergeCells count="13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629861111111111" top="0.789583333333333" bottom="0.709722222222222" header="0.309722222222222" footer="0.309722222222222"/>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Jeffrey Qin秦浩杰</cp:lastModifiedBy>
  <dcterms:created xsi:type="dcterms:W3CDTF">1996-12-17T01:32:00Z</dcterms:created>
  <cp:lastPrinted>2018-09-15T02:50:00Z</cp:lastPrinted>
  <dcterms:modified xsi:type="dcterms:W3CDTF">2019-12-12T09:27:15Z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2052-11.3.0.8775</vt:lpwstr>
  </property>
</Properties>
</file>