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98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80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'工资福利(政府预算)'!$A$1:$N$14</definedName>
    <definedName name="_xlnm.Print_Area" localSheetId="15">'工资福利(政府预算)(2)'!$A$1:$N$15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经费拔款!$1:$5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'一般-个人和家庭'!$1:$4</definedName>
    <definedName name="_xlnm.Print_Titles" localSheetId="14">#N/A</definedName>
    <definedName name="_xlnm.Print_Titles" localSheetId="16">'一般-商品和服务'!$1:$6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<sst xmlns="http://schemas.openxmlformats.org/spreadsheetml/2006/main" count="2491" uniqueCount="428">
  <si>
    <t>表-01</t>
  </si>
  <si>
    <t>部门收支总表</t>
  </si>
  <si>
    <t>单位：元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</si>
  <si>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</si>
  <si>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</si>
  <si>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</si>
  <si>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</si>
  <si>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</si>
  <si>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</si>
  <si>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</si>
  <si>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</si>
  <si>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</si>
  <si>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</si>
  <si>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</si>
  <si>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</si>
  <si>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</si>
  <si>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</si>
  <si>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</si>
  <si>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</si>
  <si>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</si>
  <si>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</si>
  <si>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</si>
  <si>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</si>
  <si>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</si>
  <si>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</si>
  <si>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</si>
  <si>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</si>
  <si>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</si>
  <si>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</si>
  <si>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</si>
  <si>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</si>
  <si>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</si>
  <si>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</si>
  <si>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</si>
  <si>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</si>
  <si>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</si>
  <si>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</si>
  <si>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</si>
  <si>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</si>
  <si>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</si>
  <si>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</si>
  <si>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</si>
  <si>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</si>
  <si>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</si>
  <si>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</si>
  <si>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</si>
  <si>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</si>
  <si>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</si>
  <si>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</si>
  <si>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</si>
  <si>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</si>
  <si>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</si>
  <si>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</si>
  <si>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</si>
  <si>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</si>
  <si>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</si>
  <si>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</si>
  <si>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</si>
  <si>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</si>
  <si>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</si>
  <si>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</si>
  <si>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</si>
  <si>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</si>
  <si>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</si>
  <si>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</si>
  <si>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</si>
  <si>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</si>
  <si>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</si>
  <si>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</si>
  <si>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</si>
  <si>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</si>
  <si>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</si>
  <si>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</si>
  <si>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</si>
  <si>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</si>
  <si>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</si>
  <si>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</si>
  <si>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</si>
  <si>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</si>
  <si>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</si>
  <si>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</si>
  <si>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</si>
  <si>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</si>
  <si>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</si>
  <si>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</si>
  <si>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</si>
  <si>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</si>
  <si>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</si>
  <si>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</si>
  <si>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</si>
  <si>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</si>
  <si>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岳阳市屈原管理区司法局</t>
  </si>
  <si>
    <t>122001</t>
  </si>
  <si>
    <t>区司法局机关</t>
  </si>
  <si>
    <t>122002</t>
  </si>
  <si>
    <t>区公证处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</si>
  <si>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</si>
  <si>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</si>
  <si>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</si>
  <si>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</si>
  <si>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</si>
  <si>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</si>
  <si>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</si>
  <si>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</si>
  <si>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**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</si>
  <si>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</si>
  <si>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</si>
  <si>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</si>
  <si>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</si>
  <si>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</si>
  <si>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</si>
  <si>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</si>
  <si>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</si>
  <si>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</si>
  <si>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</si>
  <si>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</si>
  <si>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</si>
  <si>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</si>
  <si>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</si>
  <si>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</si>
  <si>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</si>
  <si>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</si>
  <si>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</si>
  <si>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</si>
  <si>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204</t>
  </si>
  <si>
    <t>06</t>
  </si>
  <si>
    <t>01</t>
  </si>
  <si>
    <t xml:space="preserve">  122001</t>
  </si>
  <si>
    <t xml:space="preserve">  行政运行</t>
  </si>
  <si>
    <t>50102</t>
  </si>
  <si>
    <t>50201</t>
  </si>
  <si>
    <t>50101</t>
  </si>
  <si>
    <t>50103</t>
  </si>
  <si>
    <t>50999</t>
  </si>
  <si>
    <t>50905</t>
  </si>
  <si>
    <t>50299</t>
  </si>
  <si>
    <t>50209</t>
  </si>
  <si>
    <t>50208</t>
  </si>
  <si>
    <t>50206</t>
  </si>
  <si>
    <t>50205</t>
  </si>
  <si>
    <t>50204</t>
  </si>
  <si>
    <t>50203</t>
  </si>
  <si>
    <t>50202</t>
  </si>
  <si>
    <t xml:space="preserve">  122002</t>
  </si>
  <si>
    <t xml:space="preserve">  律师公证管理</t>
  </si>
  <si>
    <t>50501</t>
  </si>
  <si>
    <t>50502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</si>
  <si>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</si>
  <si>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</si>
  <si>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</si>
  <si>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</si>
  <si>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</si>
  <si>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</si>
  <si>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</si>
  <si>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</si>
  <si>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</si>
  <si>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</si>
  <si>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</si>
  <si>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</si>
  <si>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</si>
  <si>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</si>
  <si>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</si>
  <si>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</si>
  <si>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</si>
  <si>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</si>
  <si>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</si>
  <si>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</si>
  <si>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</si>
  <si>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</si>
  <si>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</si>
  <si>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津贴补贴提标</t>
  </si>
  <si>
    <t>绩效工资</t>
  </si>
  <si>
    <t>机关事业单位基本养老保险缴费</t>
  </si>
  <si>
    <t>职工基本医疗保险缴费</t>
  </si>
  <si>
    <t>公务员医疗补助缴费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</si>
  <si>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</si>
  <si>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</si>
  <si>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</si>
  <si>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</si>
  <si>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</si>
  <si>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</si>
  <si>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</si>
  <si>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</si>
  <si>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</si>
  <si>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</si>
  <si>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</si>
  <si>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</si>
  <si>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</si>
  <si>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</si>
  <si>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</si>
  <si>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</si>
  <si>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</si>
  <si>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</si>
  <si>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</si>
  <si>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</si>
  <si>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</si>
  <si>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</si>
  <si>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</si>
  <si>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</si>
  <si>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</si>
  <si>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</si>
  <si>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</si>
  <si>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</si>
  <si>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</si>
  <si>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</si>
  <si>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</si>
  <si>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</si>
  <si>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</si>
  <si>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</si>
  <si>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</si>
  <si>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</si>
  <si>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</si>
  <si>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</si>
  <si>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</si>
  <si>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</si>
  <si>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</si>
  <si>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</si>
  <si>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</si>
  <si>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</si>
  <si>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</si>
  <si>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</si>
  <si>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</si>
  <si>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</si>
  <si>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</si>
  <si>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</si>
  <si>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</si>
  <si>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</si>
  <si>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</si>
  <si>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</si>
  <si>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</si>
  <si>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</si>
  <si>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</si>
  <si>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</si>
  <si>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</si>
  <si>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</si>
  <si>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</si>
  <si>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</si>
  <si>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</si>
  <si>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</si>
  <si>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</si>
  <si>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</si>
  <si>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</si>
  <si>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</si>
  <si>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122</t>
  </si>
  <si>
    <t>区司法局</t>
  </si>
  <si>
    <t xml:space="preserve">  区公证处</t>
  </si>
  <si>
    <t xml:space="preserve">  区司法局机关</t>
  </si>
  <si>
    <t>表-14</t>
  </si>
  <si>
    <t>一般预算拨款基本支出预算表</t>
  </si>
  <si>
    <t>表-15</t>
  </si>
  <si>
    <t>一般预算拨款——工资福利支出预算表</t>
  </si>
  <si>
    <t>?位名称（功能科目）</t>
  </si>
  <si>
    <t>部门经济科目</t>
  </si>
  <si>
    <t>津贴补贴</t>
  </si>
  <si>
    <t>奖金</t>
  </si>
  <si>
    <t>伙食补助费</t>
  </si>
  <si>
    <t>机关事业养老保险</t>
  </si>
  <si>
    <t>职业年金</t>
  </si>
  <si>
    <t>基本医疗保险</t>
  </si>
  <si>
    <t>公务员补充医疗保险</t>
  </si>
  <si>
    <t>失业保险</t>
  </si>
  <si>
    <t>残疾人就业保障金</t>
  </si>
  <si>
    <t>职业年金缴费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</si>
  <si>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</si>
  <si>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</si>
  <si>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</si>
  <si>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</si>
  <si>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咨询费</t>
  </si>
  <si>
    <t>手续费</t>
  </si>
  <si>
    <t>取暖费</t>
  </si>
  <si>
    <t>专用材料费</t>
  </si>
  <si>
    <t>装备购置费</t>
  </si>
  <si>
    <t>专用燃料费</t>
  </si>
  <si>
    <t>劳务费</t>
  </si>
  <si>
    <t>税金及附加费用</t>
  </si>
  <si>
    <t>表-18</t>
  </si>
  <si>
    <t>一般预算拨款——一般商品和服务支出预算表（按政府预算）</t>
  </si>
  <si>
    <t>司法局机关</t>
  </si>
  <si>
    <t>表-19</t>
  </si>
  <si>
    <t>一般预算拨款——对个人和家庭的补助支出预算表</t>
  </si>
  <si>
    <t>退休费</t>
  </si>
  <si>
    <t>退职（役）费</t>
  </si>
  <si>
    <t>抚恤金</t>
  </si>
  <si>
    <t>生活补助</t>
  </si>
  <si>
    <t>救济费</t>
  </si>
  <si>
    <t>奖励金</t>
  </si>
  <si>
    <t>其他对个人和家庭的补助支出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</si>
  <si>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</si>
  <si>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</si>
  <si>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</si>
  <si>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</si>
  <si>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</si>
  <si>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</si>
  <si>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2040601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</si>
  <si>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</si>
  <si>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</si>
  <si>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</si>
  <si>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</si>
  <si>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</si>
  <si>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</si>
  <si>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</si>
  <si>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</si>
  <si>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</si>
  <si>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</si>
  <si>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单位名称(功能科目)</t>
  </si>
  <si>
    <t>对个人和家庭的补助支出</t>
  </si>
  <si>
    <t>资本性支出（基本建设）</t>
  </si>
  <si>
    <t>对企业补助（基本建设）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</si>
  <si>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</si>
  <si>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</si>
  <si>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</si>
  <si>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</si>
  <si>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</si>
  <si>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</si>
  <si>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</si>
  <si>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</si>
  <si>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</si>
  <si>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</si>
  <si>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</si>
  <si>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</si>
  <si>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</si>
  <si>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</si>
  <si>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</si>
  <si>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胡勇</t>
  </si>
  <si>
    <t>部门基本信息</t>
  </si>
  <si>
    <t>预算单位</t>
  </si>
  <si>
    <t xml:space="preserve">   　岳阳市屈原管理区司法局</t>
  </si>
  <si>
    <t>绩效管理
联络员</t>
  </si>
  <si>
    <t>陆水明</t>
  </si>
  <si>
    <t xml:space="preserve"> 联系电话</t>
  </si>
  <si>
    <t>5728868</t>
  </si>
  <si>
    <t>人员编制数</t>
  </si>
  <si>
    <t xml:space="preserve"> 实有人数</t>
  </si>
  <si>
    <t>部门职能
职责概述</t>
  </si>
  <si>
    <t>一、行政运行
1、依法行政：加强领导干部学法用法、行政执法责任制，加强执法业务培训，开展公证、法律援助等执法案卷评查，不断提高依法行政工作水平，全年无行政乱作为、不作为现象，无行政诉讼案件，无行政复议案件。
2、交办件办理：按时完成区委区管委主要领导批示交办的事项，以及区委区管委督办函、督查通报、区长信箱转交件等，并及时报送完成情况。
3、财政资金管理：遵循先有预算、后有支出的原则，严格执行预算，加强财政预算绩效管理工作，不断提高资金使用效益。健全各项支出管理制度，严格执行收支两条线规定。加强对国有资产的管理，提升国有资产使用效率。按照财务公开制度，及时公示单位预决算以及三公经费。
4、年度业务工作：
  (1)全面加强人民调解工作，牢筑维护社会稳定的第一道防线。
  (2)规范社区矫正工作，不断提高社区矫正工作水平，充分预防重新犯罪现象的发生。
  (3)大力加强安置帮教工作，提高衔接率和安置率。
  (4)深入推进法制宣传教育和依法治理工作，提高法治化建设水平。
  (5)稳步推进法律援助工作，充分保障弱势群体的合法权益。
  (6)推进全面依法治区工作，加强规范性文件审核、行政复议、行政诉讼工作。
（7）积极开展行政执法监督工作，确保全年行政执法无违法违规行为。
二、社会管理
1、优化经济发展环境：以优化环境、服务发展为主题，推进全局政风行风建设，进一步转变职能，改进作风，简化程序，强化服务，公正执法，努力为全区经济社会更好更快发展创造良好的法治环境。
2、政务公开和电子政务：积极向区管委网站报送信息，及时对政府网站的部门内容进行更新，全年无网络安全事件发生。严格按照政务公开要求对相关需公开的事项进行公开公示。健全机关效能管理制度和政务公开保密审查，依申请公开，健全公开责任追究制度。及时更新政务公开栏，及时受理网上信访和投诉。
3、信访维稳群众工作。健全信访工作机制，安排专人定期排查信访隐患，积极化解信访积案，积极开展“无进京非访、无进京越级访、无到省集访”的“三无”活动。
4、妇女儿童保护。建立健全妇女组织，切实做好妇女儿童的关爱保护工作，保护妇女儿童的合法权益不受侵害。
5、应急管理。制定本单位突发公共事件应急预案，做好应急值守工作，及时处置突发事件，及时上报处置情况。
三、党务建设
1、基层组织和干部管理。健全目标岗位责任制，制定单位内部年度考核办法，完善内部管理和考核机制，将年终考核结果与年度绩效奖金挂钩。
2、主题活动开展。按照区委区管委的要求，扎实搞好“不忘初心、牢记使命”主题活动。
3、党风廉政建设。严格落实党风廉政建设责任制，认真执行党员领导干部廉洁自律的各项规定，杜绝以权谋私，扎实开展“雁过拔毛”式腐败问题专项整治活动，确保全年无违法违纪现象发生。
4、干部作风建设。加强干部作风建设，强化干部纪律管理和监督，在全局形成谋事干事干成事的工作氛围。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</si>
  <si>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</si>
  <si>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</si>
  <si>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</si>
  <si>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</si>
  <si>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</si>
  <si>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</si>
  <si>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</si>
  <si>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</si>
  <si>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</si>
  <si>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</si>
  <si>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</si>
  <si>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1.及时调解矛盾纠纷
2.接待、办理法律援助案件
3.开展普法宣传活动
4.接收社区矫正对象
5.做好安置帮教工作
6.做好法制工作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</si>
  <si>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</si>
  <si>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</si>
  <si>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</si>
  <si>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</si>
  <si>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</si>
  <si>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</si>
  <si>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</si>
  <si>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1、调解矛盾纠纷
2、办理法律援助
3、举办普法讲座
4、接受矫正对象
5、管理安置帮教
6、做好法制工作</t>
  </si>
  <si>
    <t>1、400起
2、80起
3、四场
4、接收矫正对象50人
5、对接刑满释放人员30人
6、行政执法监督督查2次</t>
  </si>
  <si>
    <t>质量指标</t>
  </si>
  <si>
    <t>1、调解成功率
2、法律援助
3、普法宣传
4、社区矫正
5、安置帮教
6、法制工作</t>
  </si>
  <si>
    <t>1、成功率97%
2、援助案件合格率100%
3、普法氛围浓厚
4、无脱管、漏管、重新犯情况　
5、无重新犯罪情况
6、行政执法全年无违法现象</t>
  </si>
  <si>
    <t>时效指标</t>
  </si>
  <si>
    <t>1、调解纠纷
2、法律援助
3、普法宣传
4、社区矫正
5、安置帮教
6、法制工作</t>
  </si>
  <si>
    <t>1、调解及时
2、办理案件无超期现象
3、完成上级普法活动的时间 要求
4、如期入矫、解矫
5、及时对接
6、及时督导</t>
  </si>
  <si>
    <t>成本指标</t>
  </si>
  <si>
    <t>1、101600元
2、61800元
3、114300元
4、119500元
5、45800元
6、18000元</t>
  </si>
  <si>
    <t>效益指标
（预期可能实现的效益，包括经济效益、社会效益、环境效益、可持续影响以及服务对象满意度等）</t>
  </si>
  <si>
    <t>经济效益</t>
  </si>
  <si>
    <t xml:space="preserve">1、为当事人挽回一定的经济损失
2、为受援助人减轻经济负担
3、为屈原稳定发展提供保障
4、社区矫正对象在社区服刑，而非监狱服刑，大大节约刑罚执行成本回馈社会
5、为社会稳定发展提供保障
6、协调行政执法保障合法权益
</t>
  </si>
  <si>
    <t>社会效益</t>
  </si>
  <si>
    <t xml:space="preserve">1、调解纠纷
2、法律援助
3、普法宣传
4、社区矫正
5、安置帮教
</t>
  </si>
  <si>
    <t xml:space="preserve">1、（1）保障人民群众生命财产安全；（2）有效维护社会稳定；（3）加大人民调解“以奖代补”案件补助发放力度，调动人民调解员的积极性
2、（1）法律意识普及，使群众可以更有效得运用法律武器来维护自己的权益；（2）弘扬民主精神，加强法律观念，坚持依法行事；
3、
（1）维护社会稳定、促进司法公正；（2）切实维护弱势群体的合法权益；（3）促进了社会和谐稳定与发展。
 4、社区矫正对象在社区服刑，运用社会工作方法，整合社会资源和力量对其进行教育改造，极大程度地预防和减少重新犯罪，有利于维护社会稳定。
5、通过安置、帮教，让刑释解教人员重新树立对生活的信心，最大限度
地预防和减少重新犯罪。
</t>
  </si>
  <si>
    <t>环境效益</t>
  </si>
  <si>
    <t>可持续影响</t>
  </si>
  <si>
    <t>1、普法宣传
2、法制工作
3、社区矫正
4、安置帮教</t>
  </si>
  <si>
    <t xml:space="preserve">1、广大人民群众的法律意识和法律观念进一步增强
2、知法明荣辱，用法止纷争，广大人民群众法律意识得到提高
3、加大宣传力度，进一步提高广大人民群众对社区矫正工作的认可度，促使其主动参与到监督社区矫正对象的教育改造中来。
4、把刑释解教人员安置好，解决他们的实际困难，非常有利于维护社会稳定。
</t>
  </si>
  <si>
    <t>服务对象满意度</t>
  </si>
  <si>
    <t>广大人民群众</t>
  </si>
  <si>
    <t xml:space="preserve">群众满意度97%以上
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</si>
  <si>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</si>
  <si>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</si>
  <si>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</si>
  <si>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</si>
  <si>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18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</si>
  <si>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</si>
  <si>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单位负责人：胡勇</t>
  </si>
  <si>
    <t>项目基本情况</t>
  </si>
  <si>
    <t>项目名称</t>
  </si>
  <si>
    <t xml:space="preserve"> 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</si>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</sst>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);[Red]\(0.00\)"/>
    <numFmt numFmtId="179" formatCode=";;"/>
    <numFmt numFmtId="180" formatCode="* #,##0.00;* \-#,##0.00;* &quot;&quot;??;@"/>
    <numFmt numFmtId="181" formatCode="00"/>
    <numFmt numFmtId="182" formatCode="#,##0.00_);[Red]\(#,##0.00\)"/>
    <numFmt numFmtId="183" formatCode="#,##0.0000"/>
    <numFmt numFmtId="184" formatCode="0.00_ "/>
  </numFmts>
  <fonts count="42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3" borderId="2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9" borderId="18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40" fillId="7" borderId="21" applyNumberFormat="0" applyAlignment="0" applyProtection="0">
      <alignment vertical="center"/>
    </xf>
    <xf numFmtId="0" fontId="13" fillId="0" borderId="0">
      <alignment vertical="center"/>
    </xf>
    <xf numFmtId="0" fontId="37" fillId="19" borderId="22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</cellStyleXfs>
  <cellXfs count="537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wrapText="1"/>
    </xf>
    <xf numFmtId="0" fontId="13" fillId="0" borderId="0" xfId="59" applyFill="1">
      <alignment vertical="center"/>
    </xf>
    <xf numFmtId="0" fontId="13" fillId="0" borderId="0" xfId="59">
      <alignment vertical="center"/>
    </xf>
    <xf numFmtId="0" fontId="14" fillId="0" borderId="0" xfId="59" applyNumberFormat="1" applyFont="1" applyFill="1" applyAlignment="1" applyProtection="1">
      <alignment horizontal="center" vertical="center"/>
    </xf>
    <xf numFmtId="0" fontId="13" fillId="0" borderId="0" xfId="59" applyAlignment="1">
      <alignment horizontal="center" vertical="center"/>
    </xf>
    <xf numFmtId="0" fontId="13" fillId="0" borderId="3" xfId="59" applyNumberFormat="1" applyFont="1" applyFill="1" applyBorder="1" applyAlignment="1" applyProtection="1">
      <alignment horizontal="center" vertical="center" wrapText="1"/>
    </xf>
    <xf numFmtId="0" fontId="13" fillId="0" borderId="2" xfId="59" applyNumberFormat="1" applyFont="1" applyFill="1" applyBorder="1" applyAlignment="1" applyProtection="1">
      <alignment horizontal="center" vertical="center" wrapText="1"/>
    </xf>
    <xf numFmtId="0" fontId="15" fillId="2" borderId="9" xfId="59" applyNumberFormat="1" applyFont="1" applyFill="1" applyBorder="1" applyAlignment="1" applyProtection="1">
      <alignment horizontal="center" vertical="center" wrapText="1"/>
    </xf>
    <xf numFmtId="0" fontId="15" fillId="2" borderId="14" xfId="59" applyNumberFormat="1" applyFont="1" applyFill="1" applyBorder="1" applyAlignment="1" applyProtection="1">
      <alignment horizontal="center" vertical="center" wrapText="1"/>
    </xf>
    <xf numFmtId="0" fontId="15" fillId="2" borderId="10" xfId="59" applyNumberFormat="1" applyFont="1" applyFill="1" applyBorder="1" applyAlignment="1" applyProtection="1">
      <alignment horizontal="center" vertical="center" wrapText="1"/>
    </xf>
    <xf numFmtId="0" fontId="15" fillId="2" borderId="1" xfId="59" applyNumberFormat="1" applyFont="1" applyFill="1" applyBorder="1" applyAlignment="1" applyProtection="1">
      <alignment horizontal="center" vertical="center" wrapText="1"/>
    </xf>
    <xf numFmtId="0" fontId="15" fillId="2" borderId="3" xfId="59" applyNumberFormat="1" applyFont="1" applyFill="1" applyBorder="1" applyAlignment="1" applyProtection="1">
      <alignment horizontal="center" vertical="center" wrapText="1"/>
    </xf>
    <xf numFmtId="0" fontId="15" fillId="2" borderId="2" xfId="59" applyNumberFormat="1" applyFont="1" applyFill="1" applyBorder="1" applyAlignment="1" applyProtection="1">
      <alignment horizontal="center" vertical="center" wrapText="1"/>
    </xf>
    <xf numFmtId="0" fontId="15" fillId="2" borderId="4" xfId="59" applyNumberFormat="1" applyFont="1" applyFill="1" applyBorder="1" applyAlignment="1" applyProtection="1">
      <alignment horizontal="center" vertical="center" wrapText="1"/>
    </xf>
    <xf numFmtId="0" fontId="15" fillId="2" borderId="13" xfId="59" applyNumberFormat="1" applyFont="1" applyFill="1" applyBorder="1" applyAlignment="1" applyProtection="1">
      <alignment horizontal="center" vertical="center" wrapText="1"/>
    </xf>
    <xf numFmtId="0" fontId="13" fillId="2" borderId="11" xfId="59" applyFill="1" applyBorder="1" applyAlignment="1">
      <alignment horizontal="center" vertical="center" wrapText="1"/>
    </xf>
    <xf numFmtId="0" fontId="13" fillId="2" borderId="12" xfId="59" applyFill="1" applyBorder="1" applyAlignment="1">
      <alignment horizontal="center" vertical="center" wrapText="1"/>
    </xf>
    <xf numFmtId="49" fontId="13" fillId="2" borderId="3" xfId="57" applyNumberFormat="1" applyFont="1" applyFill="1" applyBorder="1" applyAlignment="1" applyProtection="1">
      <alignment horizontal="left" vertical="center"/>
    </xf>
    <xf numFmtId="176" fontId="13" fillId="0" borderId="3" xfId="59" applyNumberFormat="1" applyFont="1" applyFill="1" applyBorder="1" applyAlignment="1" applyProtection="1">
      <alignment horizontal="right" vertical="center" wrapText="1"/>
    </xf>
    <xf numFmtId="4" fontId="13" fillId="2" borderId="2" xfId="57" applyNumberFormat="1" applyFont="1" applyFill="1" applyBorder="1" applyAlignment="1" applyProtection="1">
      <alignment horizontal="right" vertical="center" wrapText="1"/>
    </xf>
    <xf numFmtId="4" fontId="13" fillId="2" borderId="13" xfId="57" applyNumberFormat="1" applyFont="1" applyFill="1" applyBorder="1" applyAlignment="1" applyProtection="1">
      <alignment horizontal="right" vertical="center" wrapText="1"/>
    </xf>
    <xf numFmtId="176" fontId="13" fillId="0" borderId="2" xfId="59" applyNumberFormat="1" applyFont="1" applyFill="1" applyBorder="1" applyAlignment="1" applyProtection="1">
      <alignment horizontal="right" vertical="center" wrapText="1"/>
    </xf>
    <xf numFmtId="0" fontId="13" fillId="0" borderId="0" xfId="59" applyFont="1" applyAlignment="1">
      <alignment horizontal="right" vertical="center"/>
    </xf>
    <xf numFmtId="0" fontId="13" fillId="0" borderId="6" xfId="59" applyNumberFormat="1" applyFont="1" applyFill="1" applyBorder="1" applyAlignment="1" applyProtection="1">
      <alignment horizontal="center" vertical="center" wrapText="1"/>
    </xf>
    <xf numFmtId="0" fontId="13" fillId="0" borderId="11" xfId="59" applyNumberFormat="1" applyFont="1" applyFill="1" applyBorder="1" applyAlignment="1" applyProtection="1">
      <alignment horizontal="center" vertical="center" wrapText="1"/>
    </xf>
    <xf numFmtId="0" fontId="13" fillId="0" borderId="2" xfId="59" applyFill="1" applyBorder="1">
      <alignment vertical="center"/>
    </xf>
    <xf numFmtId="178" fontId="13" fillId="0" borderId="2" xfId="59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13" fillId="2" borderId="2" xfId="57" applyNumberFormat="1" applyFont="1" applyFill="1" applyBorder="1" applyAlignment="1" applyProtection="1">
      <alignment horizontal="left" vertical="center" wrapText="1"/>
    </xf>
    <xf numFmtId="179" fontId="13" fillId="2" borderId="2" xfId="57" applyNumberFormat="1" applyFont="1" applyFill="1" applyBorder="1" applyAlignment="1" applyProtection="1">
      <alignment horizontal="left" vertical="center" wrapText="1"/>
    </xf>
    <xf numFmtId="4" fontId="15" fillId="0" borderId="2" xfId="0" applyNumberFormat="1" applyFont="1" applyFill="1" applyBorder="1" applyAlignment="1">
      <alignment wrapText="1"/>
    </xf>
    <xf numFmtId="4" fontId="15" fillId="0" borderId="2" xfId="0" applyNumberFormat="1" applyFont="1" applyFill="1" applyBorder="1" applyAlignment="1">
      <alignment horizontal="right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2" borderId="0" xfId="5" applyFont="1" applyFill="1" applyAlignment="1">
      <alignment vertical="center"/>
    </xf>
    <xf numFmtId="0" fontId="13" fillId="0" borderId="0" xfId="5" applyAlignment="1">
      <alignment horizontal="center" vertical="center" wrapText="1"/>
    </xf>
    <xf numFmtId="0" fontId="13" fillId="0" borderId="0" xfId="5">
      <alignment vertical="center"/>
    </xf>
    <xf numFmtId="0" fontId="16" fillId="0" borderId="0" xfId="5" applyNumberFormat="1" applyFont="1" applyFill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vertical="center"/>
    </xf>
    <xf numFmtId="0" fontId="13" fillId="0" borderId="2" xfId="57" applyNumberFormat="1" applyFont="1" applyFill="1" applyBorder="1" applyAlignment="1" applyProtection="1">
      <alignment horizontal="center" vertical="center" wrapText="1"/>
    </xf>
    <xf numFmtId="0" fontId="13" fillId="0" borderId="3" xfId="57" applyNumberFormat="1" applyFont="1" applyFill="1" applyBorder="1" applyAlignment="1" applyProtection="1">
      <alignment horizontal="center" vertical="center" wrapText="1"/>
    </xf>
    <xf numFmtId="0" fontId="13" fillId="0" borderId="4" xfId="57" applyNumberFormat="1" applyFont="1" applyFill="1" applyBorder="1" applyAlignment="1" applyProtection="1">
      <alignment horizontal="center" vertical="center" wrapText="1"/>
    </xf>
    <xf numFmtId="0" fontId="13" fillId="0" borderId="2" xfId="57" applyBorder="1" applyAlignment="1">
      <alignment horizontal="center" vertical="center" wrapText="1"/>
    </xf>
    <xf numFmtId="0" fontId="13" fillId="0" borderId="14" xfId="57" applyBorder="1" applyAlignment="1">
      <alignment horizontal="center" vertical="center" wrapText="1"/>
    </xf>
    <xf numFmtId="4" fontId="13" fillId="2" borderId="4" xfId="57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Fill="1" applyAlignment="1" applyProtection="1">
      <alignment horizontal="center" vertical="center" wrapText="1"/>
    </xf>
    <xf numFmtId="0" fontId="13" fillId="0" borderId="1" xfId="5" applyBorder="1" applyAlignment="1">
      <alignment horizontal="right" vertical="center"/>
    </xf>
    <xf numFmtId="0" fontId="13" fillId="0" borderId="1" xfId="5" applyFont="1" applyBorder="1" applyAlignment="1">
      <alignment horizontal="right" vertical="center"/>
    </xf>
    <xf numFmtId="0" fontId="13" fillId="0" borderId="0" xfId="57"/>
    <xf numFmtId="0" fontId="13" fillId="2" borderId="0" xfId="57" applyFill="1"/>
    <xf numFmtId="0" fontId="13" fillId="0" borderId="0" xfId="57" applyFill="1"/>
    <xf numFmtId="0" fontId="13" fillId="0" borderId="0" xfId="12" applyFill="1">
      <alignment vertical="center"/>
    </xf>
    <xf numFmtId="0" fontId="13" fillId="0" borderId="0" xfId="12">
      <alignment vertical="center"/>
    </xf>
    <xf numFmtId="0" fontId="15" fillId="0" borderId="0" xfId="12" applyFont="1" applyAlignment="1">
      <alignment horizontal="center" vertical="center" wrapText="1"/>
    </xf>
    <xf numFmtId="0" fontId="14" fillId="0" borderId="0" xfId="12" applyNumberFormat="1" applyFont="1" applyFill="1" applyAlignment="1" applyProtection="1">
      <alignment horizontal="center" vertical="center"/>
    </xf>
    <xf numFmtId="49" fontId="15" fillId="2" borderId="0" xfId="12" applyNumberFormat="1" applyFont="1" applyFill="1" applyAlignment="1">
      <alignment vertical="center"/>
    </xf>
    <xf numFmtId="0" fontId="15" fillId="0" borderId="0" xfId="12" applyFont="1" applyFill="1" applyAlignment="1">
      <alignment horizontal="centerContinuous" vertical="center"/>
    </xf>
    <xf numFmtId="0" fontId="15" fillId="0" borderId="0" xfId="12" applyFont="1" applyAlignment="1">
      <alignment horizontal="centerContinuous" vertical="center"/>
    </xf>
    <xf numFmtId="0" fontId="15" fillId="2" borderId="2" xfId="12" applyNumberFormat="1" applyFont="1" applyFill="1" applyBorder="1" applyAlignment="1" applyProtection="1">
      <alignment horizontal="center" vertical="center" wrapText="1"/>
    </xf>
    <xf numFmtId="0" fontId="15" fillId="2" borderId="13" xfId="12" applyNumberFormat="1" applyFont="1" applyFill="1" applyBorder="1" applyAlignment="1" applyProtection="1">
      <alignment horizontal="center" vertical="center" wrapText="1"/>
    </xf>
    <xf numFmtId="0" fontId="15" fillId="2" borderId="3" xfId="12" applyNumberFormat="1" applyFont="1" applyFill="1" applyBorder="1" applyAlignment="1" applyProtection="1">
      <alignment horizontal="center" vertical="center" wrapText="1"/>
    </xf>
    <xf numFmtId="0" fontId="15" fillId="2" borderId="9" xfId="12" applyNumberFormat="1" applyFont="1" applyFill="1" applyBorder="1" applyAlignment="1" applyProtection="1">
      <alignment horizontal="center"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5" fillId="2" borderId="12" xfId="12" applyFont="1" applyFill="1" applyBorder="1" applyAlignment="1">
      <alignment horizontal="center" vertical="center" wrapText="1"/>
    </xf>
    <xf numFmtId="0" fontId="15" fillId="2" borderId="11" xfId="12" applyFont="1" applyFill="1" applyBorder="1" applyAlignment="1">
      <alignment horizontal="center" vertical="center" wrapText="1"/>
    </xf>
    <xf numFmtId="49" fontId="15" fillId="0" borderId="3" xfId="12" applyNumberFormat="1" applyFont="1" applyFill="1" applyBorder="1" applyAlignment="1" applyProtection="1">
      <alignment horizontal="center" vertical="center" wrapText="1"/>
    </xf>
    <xf numFmtId="49" fontId="15" fillId="0" borderId="2" xfId="12" applyNumberFormat="1" applyFont="1" applyFill="1" applyBorder="1" applyAlignment="1" applyProtection="1">
      <alignment horizontal="center" vertical="center" wrapText="1"/>
    </xf>
    <xf numFmtId="49" fontId="15" fillId="0" borderId="13" xfId="12" applyNumberFormat="1" applyFont="1" applyFill="1" applyBorder="1" applyAlignment="1" applyProtection="1">
      <alignment horizontal="left" vertical="center" wrapText="1"/>
    </xf>
    <xf numFmtId="0" fontId="15" fillId="0" borderId="3" xfId="12" applyNumberFormat="1" applyFont="1" applyFill="1" applyBorder="1" applyAlignment="1" applyProtection="1">
      <alignment horizontal="left" vertical="center" wrapText="1"/>
    </xf>
    <xf numFmtId="176" fontId="15" fillId="0" borderId="2" xfId="12" applyNumberFormat="1" applyFont="1" applyFill="1" applyBorder="1" applyAlignment="1" applyProtection="1">
      <alignment horizontal="right" vertical="center" wrapText="1"/>
    </xf>
    <xf numFmtId="176" fontId="15" fillId="0" borderId="13" xfId="12" applyNumberFormat="1" applyFont="1" applyFill="1" applyBorder="1" applyAlignment="1" applyProtection="1">
      <alignment horizontal="right" vertical="center" wrapText="1"/>
    </xf>
    <xf numFmtId="176" fontId="15" fillId="0" borderId="3" xfId="12" applyNumberFormat="1" applyFont="1" applyFill="1" applyBorder="1" applyAlignment="1" applyProtection="1">
      <alignment horizontal="right" vertical="center" wrapText="1"/>
    </xf>
    <xf numFmtId="49" fontId="15" fillId="0" borderId="0" xfId="12" applyNumberFormat="1" applyFont="1" applyFill="1" applyAlignment="1">
      <alignment horizontal="center" vertical="center"/>
    </xf>
    <xf numFmtId="0" fontId="15" fillId="0" borderId="0" xfId="12" applyFont="1" applyFill="1" applyAlignment="1">
      <alignment horizontal="left" vertical="center"/>
    </xf>
    <xf numFmtId="180" fontId="15" fillId="0" borderId="0" xfId="12" applyNumberFormat="1" applyFont="1" applyFill="1" applyAlignment="1">
      <alignment horizontal="center" vertical="center"/>
    </xf>
    <xf numFmtId="49" fontId="15" fillId="2" borderId="0" xfId="12" applyNumberFormat="1" applyFont="1" applyFill="1" applyAlignment="1">
      <alignment horizontal="center" vertical="center"/>
    </xf>
    <xf numFmtId="180" fontId="15" fillId="2" borderId="0" xfId="12" applyNumberFormat="1" applyFont="1" applyFill="1" applyAlignment="1">
      <alignment horizontal="center" vertical="center"/>
    </xf>
    <xf numFmtId="0" fontId="15" fillId="2" borderId="0" xfId="12" applyFont="1" applyFill="1" applyAlignment="1">
      <alignment horizontal="left" vertical="center"/>
    </xf>
    <xf numFmtId="0" fontId="15" fillId="2" borderId="14" xfId="12" applyNumberFormat="1" applyFont="1" applyFill="1" applyBorder="1" applyAlignment="1" applyProtection="1">
      <alignment horizontal="center" vertical="center" wrapText="1"/>
    </xf>
    <xf numFmtId="0" fontId="15" fillId="2" borderId="1" xfId="12" applyNumberFormat="1" applyFont="1" applyFill="1" applyBorder="1" applyAlignment="1" applyProtection="1">
      <alignment horizontal="center" vertical="center" wrapText="1"/>
    </xf>
    <xf numFmtId="0" fontId="15" fillId="2" borderId="2" xfId="61" applyNumberFormat="1" applyFont="1" applyFill="1" applyBorder="1" applyAlignment="1" applyProtection="1">
      <alignment horizontal="center" vertical="center" wrapText="1"/>
    </xf>
    <xf numFmtId="0" fontId="13" fillId="0" borderId="0" xfId="12" applyFont="1" applyAlignment="1">
      <alignment horizontal="right" vertical="center" wrapText="1"/>
    </xf>
    <xf numFmtId="180" fontId="15" fillId="2" borderId="0" xfId="12" applyNumberFormat="1" applyFont="1" applyFill="1" applyAlignment="1">
      <alignment vertical="center"/>
    </xf>
    <xf numFmtId="0" fontId="13" fillId="0" borderId="1" xfId="12" applyFont="1" applyBorder="1" applyAlignment="1">
      <alignment horizontal="left" vertical="center" wrapText="1"/>
    </xf>
    <xf numFmtId="0" fontId="15" fillId="0" borderId="1" xfId="12" applyNumberFormat="1" applyFont="1" applyFill="1" applyBorder="1" applyAlignment="1" applyProtection="1">
      <alignment horizontal="right" vertical="center"/>
    </xf>
    <xf numFmtId="0" fontId="15" fillId="2" borderId="0" xfId="12" applyFont="1" applyFill="1" applyAlignment="1">
      <alignment vertical="center"/>
    </xf>
    <xf numFmtId="0" fontId="15" fillId="2" borderId="4" xfId="12" applyNumberFormat="1" applyFont="1" applyFill="1" applyBorder="1" applyAlignment="1" applyProtection="1">
      <alignment horizontal="center" vertical="center" wrapText="1"/>
    </xf>
    <xf numFmtId="0" fontId="13" fillId="2" borderId="4" xfId="12" applyFont="1" applyFill="1" applyBorder="1" applyAlignment="1">
      <alignment horizontal="center" vertical="center" wrapText="1"/>
    </xf>
    <xf numFmtId="0" fontId="13" fillId="2" borderId="2" xfId="12" applyFont="1" applyFill="1" applyBorder="1" applyAlignment="1">
      <alignment horizontal="center" vertical="center" wrapText="1"/>
    </xf>
    <xf numFmtId="176" fontId="13" fillId="0" borderId="3" xfId="12" applyNumberFormat="1" applyFont="1" applyFill="1" applyBorder="1" applyAlignment="1" applyProtection="1">
      <alignment horizontal="right" vertical="center" wrapText="1"/>
    </xf>
    <xf numFmtId="176" fontId="13" fillId="0" borderId="2" xfId="12" applyNumberFormat="1" applyFont="1" applyFill="1" applyBorder="1" applyAlignment="1" applyProtection="1">
      <alignment horizontal="right" vertical="center" wrapText="1"/>
    </xf>
    <xf numFmtId="0" fontId="13" fillId="0" borderId="0" xfId="12" applyFont="1" applyFill="1" applyAlignment="1">
      <alignment horizontal="centerContinuous" vertical="center"/>
    </xf>
    <xf numFmtId="0" fontId="13" fillId="0" borderId="0" xfId="12" applyFont="1" applyAlignment="1">
      <alignment horizontal="centerContinuous" vertical="center"/>
    </xf>
    <xf numFmtId="0" fontId="13" fillId="0" borderId="0" xfId="46" applyFill="1">
      <alignment vertical="center"/>
    </xf>
    <xf numFmtId="0" fontId="13" fillId="0" borderId="0" xfId="46">
      <alignment vertical="center"/>
    </xf>
    <xf numFmtId="0" fontId="15" fillId="0" borderId="0" xfId="46" applyFont="1" applyAlignment="1">
      <alignment horizontal="center" vertical="center" wrapText="1"/>
    </xf>
    <xf numFmtId="0" fontId="14" fillId="0" borderId="0" xfId="46" applyNumberFormat="1" applyFont="1" applyFill="1" applyAlignment="1" applyProtection="1">
      <alignment horizontal="center" vertical="center"/>
    </xf>
    <xf numFmtId="49" fontId="15" fillId="2" borderId="0" xfId="46" applyNumberFormat="1" applyFont="1" applyFill="1" applyAlignment="1">
      <alignment vertical="center"/>
    </xf>
    <xf numFmtId="0" fontId="15" fillId="0" borderId="0" xfId="46" applyFont="1" applyFill="1" applyAlignment="1">
      <alignment horizontal="centerContinuous" vertical="center"/>
    </xf>
    <xf numFmtId="0" fontId="15" fillId="0" borderId="0" xfId="46" applyFont="1" applyAlignment="1">
      <alignment horizontal="centerContinuous" vertical="center"/>
    </xf>
    <xf numFmtId="0" fontId="15" fillId="2" borderId="11" xfId="46" applyFont="1" applyFill="1" applyBorder="1" applyAlignment="1">
      <alignment horizontal="centerContinuous" vertical="center"/>
    </xf>
    <xf numFmtId="0" fontId="15" fillId="2" borderId="5" xfId="46" applyFont="1" applyFill="1" applyBorder="1" applyAlignment="1">
      <alignment horizontal="centerContinuous" vertical="center"/>
    </xf>
    <xf numFmtId="0" fontId="15" fillId="2" borderId="3" xfId="46" applyNumberFormat="1" applyFont="1" applyFill="1" applyBorder="1" applyAlignment="1" applyProtection="1">
      <alignment horizontal="center" vertical="center" wrapText="1"/>
    </xf>
    <xf numFmtId="0" fontId="15" fillId="2" borderId="2" xfId="46" applyNumberFormat="1" applyFont="1" applyFill="1" applyBorder="1" applyAlignment="1" applyProtection="1">
      <alignment horizontal="center" vertical="center" wrapText="1"/>
    </xf>
    <xf numFmtId="0" fontId="15" fillId="2" borderId="6" xfId="46" applyFont="1" applyFill="1" applyBorder="1" applyAlignment="1">
      <alignment horizontal="centerContinuous" vertical="center"/>
    </xf>
    <xf numFmtId="0" fontId="15" fillId="2" borderId="3" xfId="46" applyNumberFormat="1" applyFont="1" applyFill="1" applyBorder="1" applyAlignment="1" applyProtection="1">
      <alignment horizontal="center" vertical="center"/>
    </xf>
    <xf numFmtId="0" fontId="15" fillId="2" borderId="1" xfId="46" applyFont="1" applyFill="1" applyBorder="1" applyAlignment="1">
      <alignment horizontal="center" vertical="center" wrapText="1"/>
    </xf>
    <xf numFmtId="0" fontId="15" fillId="2" borderId="12" xfId="46" applyFont="1" applyFill="1" applyBorder="1" applyAlignment="1">
      <alignment horizontal="center" vertical="center" wrapText="1"/>
    </xf>
    <xf numFmtId="0" fontId="15" fillId="2" borderId="11" xfId="46" applyFont="1" applyFill="1" applyBorder="1" applyAlignment="1">
      <alignment horizontal="center" vertical="center" wrapText="1"/>
    </xf>
    <xf numFmtId="49" fontId="15" fillId="0" borderId="3" xfId="46" applyNumberFormat="1" applyFont="1" applyFill="1" applyBorder="1" applyAlignment="1" applyProtection="1">
      <alignment horizontal="center" vertical="center" wrapText="1"/>
    </xf>
    <xf numFmtId="49" fontId="15" fillId="0" borderId="2" xfId="46" applyNumberFormat="1" applyFont="1" applyFill="1" applyBorder="1" applyAlignment="1" applyProtection="1">
      <alignment horizontal="center" vertical="center" wrapText="1"/>
    </xf>
    <xf numFmtId="49" fontId="15" fillId="0" borderId="13" xfId="46" applyNumberFormat="1" applyFont="1" applyFill="1" applyBorder="1" applyAlignment="1" applyProtection="1">
      <alignment horizontal="left" vertical="center" wrapText="1"/>
    </xf>
    <xf numFmtId="0" fontId="15" fillId="0" borderId="2" xfId="46" applyNumberFormat="1" applyFont="1" applyFill="1" applyBorder="1" applyAlignment="1" applyProtection="1">
      <alignment horizontal="left" vertical="center" wrapText="1"/>
    </xf>
    <xf numFmtId="176" fontId="15" fillId="0" borderId="13" xfId="46" applyNumberFormat="1" applyFont="1" applyFill="1" applyBorder="1" applyAlignment="1" applyProtection="1">
      <alignment horizontal="right" vertical="center" wrapText="1"/>
    </xf>
    <xf numFmtId="176" fontId="15" fillId="0" borderId="3" xfId="46" applyNumberFormat="1" applyFont="1" applyFill="1" applyBorder="1" applyAlignment="1" applyProtection="1">
      <alignment horizontal="right" vertical="center" wrapText="1"/>
    </xf>
    <xf numFmtId="49" fontId="15" fillId="0" borderId="0" xfId="46" applyNumberFormat="1" applyFont="1" applyFill="1" applyAlignment="1">
      <alignment horizontal="center" vertical="center"/>
    </xf>
    <xf numFmtId="0" fontId="15" fillId="0" borderId="0" xfId="46" applyFont="1" applyFill="1" applyAlignment="1">
      <alignment horizontal="left" vertical="center"/>
    </xf>
    <xf numFmtId="180" fontId="15" fillId="0" borderId="0" xfId="46" applyNumberFormat="1" applyFont="1" applyFill="1" applyAlignment="1">
      <alignment horizontal="center" vertical="center"/>
    </xf>
    <xf numFmtId="180" fontId="15" fillId="2" borderId="0" xfId="46" applyNumberFormat="1" applyFont="1" applyFill="1" applyAlignment="1">
      <alignment horizontal="center" vertical="center"/>
    </xf>
    <xf numFmtId="49" fontId="15" fillId="2" borderId="0" xfId="46" applyNumberFormat="1" applyFont="1" applyFill="1" applyAlignment="1">
      <alignment horizontal="center" vertical="center"/>
    </xf>
    <xf numFmtId="0" fontId="15" fillId="2" borderId="0" xfId="46" applyFont="1" applyFill="1" applyAlignment="1">
      <alignment horizontal="left" vertical="center"/>
    </xf>
    <xf numFmtId="0" fontId="15" fillId="2" borderId="13" xfId="46" applyNumberFormat="1" applyFont="1" applyFill="1" applyBorder="1" applyAlignment="1" applyProtection="1">
      <alignment horizontal="center" vertical="center"/>
    </xf>
    <xf numFmtId="0" fontId="15" fillId="2" borderId="1" xfId="46" applyNumberFormat="1" applyFont="1" applyFill="1" applyBorder="1" applyAlignment="1" applyProtection="1">
      <alignment horizontal="center" vertical="center" wrapText="1"/>
    </xf>
    <xf numFmtId="0" fontId="15" fillId="2" borderId="13" xfId="46" applyNumberFormat="1" applyFont="1" applyFill="1" applyBorder="1" applyAlignment="1" applyProtection="1">
      <alignment horizontal="center" vertical="center" wrapText="1"/>
    </xf>
    <xf numFmtId="176" fontId="15" fillId="0" borderId="2" xfId="46" applyNumberFormat="1" applyFont="1" applyFill="1" applyBorder="1" applyAlignment="1" applyProtection="1">
      <alignment horizontal="right" vertical="center" wrapText="1"/>
    </xf>
    <xf numFmtId="0" fontId="13" fillId="0" borderId="0" xfId="46" applyFont="1" applyAlignment="1">
      <alignment horizontal="right" vertical="center" wrapText="1"/>
    </xf>
    <xf numFmtId="180" fontId="15" fillId="2" borderId="0" xfId="46" applyNumberFormat="1" applyFont="1" applyFill="1" applyAlignment="1">
      <alignment vertical="center"/>
    </xf>
    <xf numFmtId="0" fontId="13" fillId="0" borderId="1" xfId="46" applyFont="1" applyBorder="1" applyAlignment="1">
      <alignment horizontal="left" vertical="center" wrapText="1"/>
    </xf>
    <xf numFmtId="0" fontId="15" fillId="0" borderId="1" xfId="46" applyNumberFormat="1" applyFont="1" applyFill="1" applyBorder="1" applyAlignment="1" applyProtection="1">
      <alignment horizontal="right" vertical="center"/>
    </xf>
    <xf numFmtId="0" fontId="15" fillId="2" borderId="0" xfId="46" applyFont="1" applyFill="1" applyAlignment="1">
      <alignment vertical="center"/>
    </xf>
    <xf numFmtId="0" fontId="15" fillId="2" borderId="4" xfId="46" applyNumberFormat="1" applyFont="1" applyFill="1" applyBorder="1" applyAlignment="1" applyProtection="1">
      <alignment horizontal="center" vertical="center"/>
    </xf>
    <xf numFmtId="0" fontId="13" fillId="2" borderId="6" xfId="46" applyFont="1" applyFill="1" applyBorder="1" applyAlignment="1">
      <alignment horizontal="center" vertical="center" wrapText="1"/>
    </xf>
    <xf numFmtId="0" fontId="13" fillId="2" borderId="2" xfId="46" applyFont="1" applyFill="1" applyBorder="1" applyAlignment="1">
      <alignment horizontal="center" vertical="center" wrapText="1"/>
    </xf>
    <xf numFmtId="0" fontId="13" fillId="2" borderId="8" xfId="46" applyFont="1" applyFill="1" applyBorder="1" applyAlignment="1" applyProtection="1">
      <alignment horizontal="center" vertical="center" wrapText="1"/>
      <protection locked="0"/>
    </xf>
    <xf numFmtId="0" fontId="13" fillId="2" borderId="10" xfId="46" applyFont="1" applyFill="1" applyBorder="1" applyAlignment="1">
      <alignment horizontal="center" vertical="center" wrapText="1"/>
    </xf>
    <xf numFmtId="176" fontId="13" fillId="0" borderId="3" xfId="46" applyNumberFormat="1" applyFont="1" applyFill="1" applyBorder="1" applyAlignment="1" applyProtection="1">
      <alignment horizontal="right" vertical="center" wrapText="1"/>
    </xf>
    <xf numFmtId="176" fontId="13" fillId="0" borderId="2" xfId="46" applyNumberFormat="1" applyFont="1" applyFill="1" applyBorder="1" applyAlignment="1" applyProtection="1">
      <alignment horizontal="right" vertical="center" wrapText="1"/>
    </xf>
    <xf numFmtId="0" fontId="13" fillId="0" borderId="0" xfId="46" applyFont="1" applyFill="1" applyAlignment="1">
      <alignment horizontal="centerContinuous" vertical="center"/>
    </xf>
    <xf numFmtId="0" fontId="13" fillId="0" borderId="0" xfId="46" applyFont="1" applyAlignment="1">
      <alignment horizontal="centerContinuous" vertical="center"/>
    </xf>
    <xf numFmtId="0" fontId="13" fillId="0" borderId="0" xfId="63" applyFill="1">
      <alignment vertical="center"/>
    </xf>
    <xf numFmtId="0" fontId="13" fillId="0" borderId="0" xfId="63">
      <alignment vertical="center"/>
    </xf>
    <xf numFmtId="0" fontId="15" fillId="0" borderId="0" xfId="63" applyFont="1" applyAlignment="1">
      <alignment horizontal="right" vertical="center" wrapText="1"/>
    </xf>
    <xf numFmtId="0" fontId="14" fillId="0" borderId="0" xfId="63" applyNumberFormat="1" applyFont="1" applyFill="1" applyAlignment="1" applyProtection="1">
      <alignment horizontal="center" vertical="center" wrapText="1"/>
    </xf>
    <xf numFmtId="0" fontId="15" fillId="0" borderId="1" xfId="63" applyFont="1" applyBorder="1" applyAlignment="1">
      <alignment horizontal="left" vertical="center" wrapText="1"/>
    </xf>
    <xf numFmtId="0" fontId="15" fillId="0" borderId="0" xfId="63" applyFont="1" applyAlignment="1">
      <alignment horizontal="left" vertical="center" wrapText="1"/>
    </xf>
    <xf numFmtId="0" fontId="15" fillId="2" borderId="2" xfId="63" applyFont="1" applyFill="1" applyBorder="1" applyAlignment="1">
      <alignment horizontal="center" vertical="center" wrapText="1"/>
    </xf>
    <xf numFmtId="49" fontId="15" fillId="2" borderId="2" xfId="63" applyNumberFormat="1" applyFont="1" applyFill="1" applyBorder="1" applyAlignment="1" applyProtection="1">
      <alignment horizontal="center" vertical="center" wrapText="1"/>
    </xf>
    <xf numFmtId="0" fontId="15" fillId="2" borderId="3" xfId="63" applyFont="1" applyFill="1" applyBorder="1" applyAlignment="1">
      <alignment horizontal="center" vertical="center" wrapText="1"/>
    </xf>
    <xf numFmtId="0" fontId="15" fillId="2" borderId="2" xfId="63" applyNumberFormat="1" applyFont="1" applyFill="1" applyBorder="1" applyAlignment="1" applyProtection="1">
      <alignment horizontal="center" vertical="center" wrapText="1"/>
    </xf>
    <xf numFmtId="0" fontId="15" fillId="2" borderId="4" xfId="63" applyFont="1" applyFill="1" applyBorder="1" applyAlignment="1">
      <alignment horizontal="center" vertical="center" wrapText="1"/>
    </xf>
    <xf numFmtId="0" fontId="15" fillId="2" borderId="14" xfId="63" applyFont="1" applyFill="1" applyBorder="1" applyAlignment="1">
      <alignment horizontal="center" vertical="center" wrapText="1"/>
    </xf>
    <xf numFmtId="0" fontId="15" fillId="2" borderId="11" xfId="63" applyFont="1" applyFill="1" applyBorder="1" applyAlignment="1">
      <alignment horizontal="center" vertical="center" wrapText="1"/>
    </xf>
    <xf numFmtId="49" fontId="13" fillId="2" borderId="3" xfId="57" applyNumberFormat="1" applyFont="1" applyFill="1" applyBorder="1" applyAlignment="1" applyProtection="1">
      <alignment horizontal="left" vertical="center" wrapText="1"/>
    </xf>
    <xf numFmtId="176" fontId="15" fillId="0" borderId="3" xfId="63" applyNumberFormat="1" applyFont="1" applyFill="1" applyBorder="1" applyAlignment="1" applyProtection="1">
      <alignment horizontal="right" vertical="center" wrapText="1"/>
    </xf>
    <xf numFmtId="179" fontId="13" fillId="2" borderId="3" xfId="57" applyNumberFormat="1" applyFont="1" applyFill="1" applyBorder="1" applyAlignment="1" applyProtection="1">
      <alignment horizontal="left" vertical="center" wrapText="1"/>
    </xf>
    <xf numFmtId="176" fontId="15" fillId="0" borderId="2" xfId="63" applyNumberFormat="1" applyFont="1" applyFill="1" applyBorder="1" applyAlignment="1" applyProtection="1">
      <alignment horizontal="right" vertical="center" wrapText="1"/>
    </xf>
    <xf numFmtId="0" fontId="15" fillId="0" borderId="3" xfId="63" applyNumberFormat="1" applyFont="1" applyFill="1" applyBorder="1" applyAlignment="1" applyProtection="1">
      <alignment horizontal="left" vertical="center" wrapText="1"/>
    </xf>
    <xf numFmtId="0" fontId="15" fillId="0" borderId="3" xfId="63" applyNumberFormat="1" applyFont="1" applyFill="1" applyBorder="1" applyAlignment="1" applyProtection="1">
      <alignment horizontal="left" vertical="center"/>
    </xf>
    <xf numFmtId="49" fontId="15" fillId="0" borderId="2" xfId="63" applyNumberFormat="1" applyFont="1" applyFill="1" applyBorder="1" applyAlignment="1" applyProtection="1">
      <alignment horizontal="left" vertical="center"/>
    </xf>
    <xf numFmtId="176" fontId="15" fillId="0" borderId="13" xfId="63" applyNumberFormat="1" applyFont="1" applyFill="1" applyBorder="1" applyAlignment="1" applyProtection="1">
      <alignment horizontal="right" vertical="center" wrapText="1"/>
    </xf>
    <xf numFmtId="0" fontId="15" fillId="0" borderId="0" xfId="63" applyFont="1" applyAlignment="1">
      <alignment horizontal="centerContinuous" vertical="center"/>
    </xf>
    <xf numFmtId="0" fontId="15" fillId="0" borderId="0" xfId="63" applyFont="1" applyFill="1" applyAlignment="1">
      <alignment horizontal="centerContinuous" vertical="center"/>
    </xf>
    <xf numFmtId="0" fontId="15" fillId="0" borderId="0" xfId="63" applyNumberFormat="1" applyFont="1" applyFill="1" applyAlignment="1" applyProtection="1">
      <alignment vertical="center" wrapText="1"/>
    </xf>
    <xf numFmtId="0" fontId="15" fillId="0" borderId="0" xfId="63" applyNumberFormat="1" applyFont="1" applyFill="1" applyAlignment="1" applyProtection="1">
      <alignment horizontal="right" vertical="center"/>
    </xf>
    <xf numFmtId="0" fontId="15" fillId="0" borderId="1" xfId="63" applyNumberFormat="1" applyFont="1" applyFill="1" applyBorder="1" applyAlignment="1" applyProtection="1">
      <alignment wrapText="1"/>
    </xf>
    <xf numFmtId="0" fontId="15" fillId="0" borderId="1" xfId="63" applyNumberFormat="1" applyFont="1" applyFill="1" applyBorder="1" applyAlignment="1" applyProtection="1">
      <alignment horizontal="right" vertical="center" wrapText="1"/>
    </xf>
    <xf numFmtId="0" fontId="15" fillId="2" borderId="9" xfId="63" applyFont="1" applyFill="1" applyBorder="1" applyAlignment="1">
      <alignment horizontal="center" vertical="center" wrapText="1"/>
    </xf>
    <xf numFmtId="0" fontId="15" fillId="2" borderId="3" xfId="63" applyNumberFormat="1" applyFont="1" applyFill="1" applyBorder="1" applyAlignment="1" applyProtection="1">
      <alignment horizontal="center" vertical="center" wrapText="1"/>
    </xf>
    <xf numFmtId="0" fontId="15" fillId="2" borderId="2" xfId="63" applyNumberFormat="1" applyFont="1" applyFill="1" applyBorder="1" applyAlignment="1" applyProtection="1">
      <alignment horizontal="center" vertical="center"/>
    </xf>
    <xf numFmtId="0" fontId="13" fillId="2" borderId="11" xfId="63" applyFill="1" applyBorder="1" applyAlignment="1">
      <alignment horizontal="center" vertical="center"/>
    </xf>
    <xf numFmtId="0" fontId="15" fillId="2" borderId="2" xfId="63" applyFont="1" applyFill="1" applyBorder="1" applyAlignment="1">
      <alignment horizontal="center" vertical="center"/>
    </xf>
    <xf numFmtId="176" fontId="13" fillId="0" borderId="13" xfId="63" applyNumberFormat="1" applyFont="1" applyFill="1" applyBorder="1" applyAlignment="1" applyProtection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49" fontId="13" fillId="2" borderId="4" xfId="57" applyNumberFormat="1" applyFont="1" applyFill="1" applyBorder="1" applyAlignment="1" applyProtection="1">
      <alignment horizontal="left" vertical="center" wrapText="1"/>
    </xf>
    <xf numFmtId="179" fontId="13" fillId="2" borderId="13" xfId="57" applyNumberFormat="1" applyFont="1" applyFill="1" applyBorder="1" applyAlignment="1" applyProtection="1">
      <alignment horizontal="lef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1" xfId="0" applyBorder="1" applyAlignment="1">
      <alignment horizontal="center"/>
    </xf>
    <xf numFmtId="0" fontId="13" fillId="0" borderId="0" xfId="39" applyFill="1">
      <alignment vertical="center"/>
    </xf>
    <xf numFmtId="0" fontId="15" fillId="0" borderId="0" xfId="39" applyFont="1" applyAlignment="1">
      <alignment horizontal="center" vertical="center"/>
    </xf>
    <xf numFmtId="0" fontId="15" fillId="0" borderId="0" xfId="39" applyFont="1" applyAlignment="1">
      <alignment horizontal="centerContinuous" vertical="center"/>
    </xf>
    <xf numFmtId="0" fontId="13" fillId="0" borderId="0" xfId="39">
      <alignment vertical="center"/>
    </xf>
    <xf numFmtId="0" fontId="14" fillId="0" borderId="0" xfId="39" applyNumberFormat="1" applyFont="1" applyFill="1" applyAlignment="1" applyProtection="1">
      <alignment horizontal="center" vertical="center"/>
    </xf>
    <xf numFmtId="0" fontId="15" fillId="0" borderId="0" xfId="39" applyFont="1" applyFill="1" applyAlignment="1">
      <alignment horizontal="center" vertical="center"/>
    </xf>
    <xf numFmtId="0" fontId="15" fillId="0" borderId="1" xfId="39" applyNumberFormat="1" applyFont="1" applyFill="1" applyBorder="1" applyAlignment="1" applyProtection="1">
      <alignment horizontal="right" vertical="center"/>
    </xf>
    <xf numFmtId="0" fontId="13" fillId="0" borderId="11" xfId="57" applyNumberFormat="1" applyFont="1" applyFill="1" applyBorder="1" applyAlignment="1" applyProtection="1">
      <alignment horizontal="center" vertical="center"/>
    </xf>
    <xf numFmtId="0" fontId="13" fillId="0" borderId="5" xfId="57" applyNumberFormat="1" applyFont="1" applyFill="1" applyBorder="1" applyAlignment="1" applyProtection="1">
      <alignment horizontal="center" vertical="center"/>
    </xf>
    <xf numFmtId="0" fontId="13" fillId="0" borderId="2" xfId="57" applyNumberFormat="1" applyFont="1" applyFill="1" applyBorder="1" applyAlignment="1" applyProtection="1">
      <alignment horizontal="center" vertical="center"/>
    </xf>
    <xf numFmtId="0" fontId="13" fillId="0" borderId="3" xfId="57" applyNumberFormat="1" applyFont="1" applyFill="1" applyBorder="1" applyAlignment="1" applyProtection="1">
      <alignment horizontal="center" vertical="center"/>
    </xf>
    <xf numFmtId="0" fontId="13" fillId="0" borderId="12" xfId="57" applyBorder="1" applyAlignment="1">
      <alignment horizontal="center" vertical="center"/>
    </xf>
    <xf numFmtId="0" fontId="13" fillId="0" borderId="12" xfId="57" applyBorder="1" applyAlignment="1">
      <alignment horizontal="center" vertical="center" wrapText="1"/>
    </xf>
    <xf numFmtId="0" fontId="13" fillId="0" borderId="12" xfId="57" applyFill="1" applyBorder="1" applyAlignment="1">
      <alignment horizontal="center" vertical="center"/>
    </xf>
    <xf numFmtId="0" fontId="15" fillId="0" borderId="0" xfId="39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5" fillId="0" borderId="0" xfId="58" applyFont="1" applyFill="1" applyAlignment="1">
      <alignment horizontal="centerContinuous" vertical="center"/>
    </xf>
    <xf numFmtId="0" fontId="15" fillId="0" borderId="0" xfId="58" applyFont="1" applyAlignment="1">
      <alignment horizontal="centerContinuous" vertical="center"/>
    </xf>
    <xf numFmtId="0" fontId="15" fillId="0" borderId="0" xfId="58" applyFont="1" applyAlignment="1">
      <alignment horizontal="right" vertical="center" wrapText="1"/>
    </xf>
    <xf numFmtId="0" fontId="14" fillId="0" borderId="0" xfId="58" applyNumberFormat="1" applyFont="1" applyFill="1" applyAlignment="1" applyProtection="1">
      <alignment horizontal="center" vertical="center"/>
    </xf>
    <xf numFmtId="0" fontId="15" fillId="0" borderId="1" xfId="58" applyFont="1" applyBorder="1" applyAlignment="1">
      <alignment horizontal="centerContinuous" vertical="center" wrapText="1"/>
    </xf>
    <xf numFmtId="0" fontId="15" fillId="0" borderId="0" xfId="58" applyFont="1" applyAlignment="1">
      <alignment horizontal="left" vertical="center" wrapText="1"/>
    </xf>
    <xf numFmtId="0" fontId="13" fillId="0" borderId="11" xfId="57" applyNumberFormat="1" applyFont="1" applyFill="1" applyBorder="1" applyAlignment="1" applyProtection="1">
      <alignment horizontal="center" vertical="center" wrapText="1"/>
    </xf>
    <xf numFmtId="0" fontId="13" fillId="0" borderId="5" xfId="57" applyNumberFormat="1" applyFont="1" applyFill="1" applyBorder="1" applyAlignment="1" applyProtection="1">
      <alignment horizontal="center" vertical="center" wrapText="1"/>
    </xf>
    <xf numFmtId="49" fontId="13" fillId="0" borderId="3" xfId="57" applyNumberFormat="1" applyFont="1" applyFill="1" applyBorder="1" applyAlignment="1" applyProtection="1">
      <alignment horizontal="left" vertical="center" wrapText="1"/>
    </xf>
    <xf numFmtId="49" fontId="13" fillId="0" borderId="2" xfId="57" applyNumberFormat="1" applyFont="1" applyFill="1" applyBorder="1" applyAlignment="1" applyProtection="1">
      <alignment horizontal="left" vertical="center" wrapText="1"/>
    </xf>
    <xf numFmtId="49" fontId="13" fillId="0" borderId="4" xfId="57" applyNumberFormat="1" applyFont="1" applyFill="1" applyBorder="1" applyAlignment="1" applyProtection="1">
      <alignment horizontal="left" vertical="center" wrapText="1"/>
    </xf>
    <xf numFmtId="179" fontId="13" fillId="0" borderId="13" xfId="57" applyNumberFormat="1" applyFont="1" applyFill="1" applyBorder="1" applyAlignment="1" applyProtection="1">
      <alignment horizontal="left" vertical="center" wrapText="1"/>
    </xf>
    <xf numFmtId="4" fontId="13" fillId="0" borderId="4" xfId="57" applyNumberFormat="1" applyFont="1" applyFill="1" applyBorder="1" applyAlignment="1" applyProtection="1">
      <alignment horizontal="right" vertical="center" wrapText="1"/>
    </xf>
    <xf numFmtId="0" fontId="15" fillId="0" borderId="0" xfId="58" applyNumberFormat="1" applyFont="1" applyFill="1" applyAlignment="1" applyProtection="1">
      <alignment horizontal="right" vertical="center" wrapText="1"/>
    </xf>
    <xf numFmtId="0" fontId="15" fillId="0" borderId="1" xfId="58" applyNumberFormat="1" applyFont="1" applyFill="1" applyBorder="1" applyAlignment="1" applyProtection="1">
      <alignment horizontal="right" vertical="center" wrapText="1"/>
    </xf>
    <xf numFmtId="0" fontId="13" fillId="0" borderId="13" xfId="57" applyNumberFormat="1" applyFont="1" applyFill="1" applyBorder="1" applyAlignment="1" applyProtection="1">
      <alignment horizontal="center" vertical="center" wrapText="1"/>
    </xf>
    <xf numFmtId="0" fontId="13" fillId="0" borderId="15" xfId="57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wrapText="1"/>
    </xf>
    <xf numFmtId="49" fontId="15" fillId="0" borderId="2" xfId="0" applyNumberFormat="1" applyFont="1" applyFill="1" applyBorder="1" applyAlignment="1">
      <alignment wrapText="1"/>
    </xf>
    <xf numFmtId="0" fontId="15" fillId="0" borderId="0" xfId="24" applyFont="1" applyAlignment="1">
      <alignment horizontal="centerContinuous" vertical="center"/>
    </xf>
    <xf numFmtId="0" fontId="13" fillId="0" borderId="0" xfId="24">
      <alignment vertical="center"/>
    </xf>
    <xf numFmtId="0" fontId="15" fillId="0" borderId="0" xfId="24" applyFont="1" applyAlignment="1">
      <alignment horizontal="right" vertical="center" wrapText="1"/>
    </xf>
    <xf numFmtId="0" fontId="14" fillId="0" borderId="0" xfId="24" applyNumberFormat="1" applyFont="1" applyFill="1" applyAlignment="1" applyProtection="1">
      <alignment horizontal="center" vertical="center" wrapText="1"/>
    </xf>
    <xf numFmtId="0" fontId="15" fillId="0" borderId="1" xfId="24" applyFont="1" applyBorder="1" applyAlignment="1">
      <alignment horizontal="centerContinuous" vertical="center" wrapText="1"/>
    </xf>
    <xf numFmtId="0" fontId="15" fillId="0" borderId="0" xfId="24" applyFont="1" applyAlignment="1">
      <alignment horizontal="left" vertical="center" wrapText="1"/>
    </xf>
    <xf numFmtId="0" fontId="13" fillId="0" borderId="11" xfId="57" applyFill="1" applyBorder="1" applyAlignment="1">
      <alignment horizontal="center" vertical="center"/>
    </xf>
    <xf numFmtId="0" fontId="13" fillId="0" borderId="11" xfId="57" applyBorder="1" applyAlignment="1">
      <alignment horizontal="center" vertical="center"/>
    </xf>
    <xf numFmtId="0" fontId="13" fillId="0" borderId="2" xfId="57" applyBorder="1" applyAlignment="1">
      <alignment horizontal="center" vertical="center"/>
    </xf>
    <xf numFmtId="179" fontId="13" fillId="2" borderId="2" xfId="57" applyNumberFormat="1" applyFont="1" applyFill="1" applyBorder="1" applyAlignment="1" applyProtection="1">
      <alignment horizontal="center" vertical="center" wrapText="1"/>
    </xf>
    <xf numFmtId="4" fontId="13" fillId="2" borderId="3" xfId="57" applyNumberFormat="1" applyFont="1" applyFill="1" applyBorder="1" applyAlignment="1" applyProtection="1">
      <alignment horizontal="right" vertical="center" wrapText="1"/>
    </xf>
    <xf numFmtId="0" fontId="13" fillId="0" borderId="14" xfId="57" applyNumberFormat="1" applyFont="1" applyFill="1" applyBorder="1" applyAlignment="1" applyProtection="1">
      <alignment horizontal="center" vertical="center" wrapText="1"/>
    </xf>
    <xf numFmtId="0" fontId="15" fillId="0" borderId="0" xfId="24" applyNumberFormat="1" applyFont="1" applyFill="1" applyAlignment="1" applyProtection="1">
      <alignment horizontal="right" vertical="center" wrapText="1"/>
    </xf>
    <xf numFmtId="0" fontId="15" fillId="0" borderId="1" xfId="24" applyNumberFormat="1" applyFont="1" applyFill="1" applyBorder="1" applyAlignment="1" applyProtection="1">
      <alignment horizontal="right" vertical="center" wrapText="1"/>
    </xf>
    <xf numFmtId="0" fontId="13" fillId="0" borderId="9" xfId="57" applyNumberFormat="1" applyFont="1" applyFill="1" applyBorder="1" applyAlignment="1" applyProtection="1">
      <alignment horizontal="center" vertical="center" wrapText="1"/>
    </xf>
    <xf numFmtId="0" fontId="15" fillId="0" borderId="0" xfId="24" applyNumberFormat="1" applyFont="1" applyFill="1" applyAlignment="1" applyProtection="1">
      <alignment vertical="center" wrapText="1"/>
    </xf>
    <xf numFmtId="0" fontId="15" fillId="0" borderId="0" xfId="24" applyNumberFormat="1" applyFont="1" applyFill="1" applyAlignment="1" applyProtection="1">
      <alignment horizontal="center" wrapText="1"/>
    </xf>
    <xf numFmtId="0" fontId="15" fillId="0" borderId="0" xfId="24" applyFont="1" applyAlignment="1">
      <alignment horizontal="center" vertical="center"/>
    </xf>
    <xf numFmtId="0" fontId="15" fillId="2" borderId="0" xfId="61" applyFont="1" applyFill="1" applyAlignment="1">
      <alignment vertical="center"/>
    </xf>
    <xf numFmtId="0" fontId="13" fillId="0" borderId="0" xfId="61" applyFill="1" applyAlignment="1">
      <alignment vertical="center"/>
    </xf>
    <xf numFmtId="181" fontId="15" fillId="2" borderId="0" xfId="61" applyNumberFormat="1" applyFont="1" applyFill="1" applyAlignment="1">
      <alignment horizontal="center" vertical="center"/>
    </xf>
    <xf numFmtId="177" fontId="15" fillId="2" borderId="0" xfId="61" applyNumberFormat="1" applyFont="1" applyFill="1" applyAlignment="1">
      <alignment horizontal="center" vertical="center"/>
    </xf>
    <xf numFmtId="49" fontId="15" fillId="2" borderId="0" xfId="61" applyNumberFormat="1" applyFont="1" applyFill="1" applyAlignment="1">
      <alignment horizontal="center" vertical="center"/>
    </xf>
    <xf numFmtId="0" fontId="15" fillId="2" borderId="0" xfId="61" applyFont="1" applyFill="1" applyAlignment="1">
      <alignment horizontal="left" vertical="center"/>
    </xf>
    <xf numFmtId="180" fontId="15" fillId="2" borderId="0" xfId="61" applyNumberFormat="1" applyFont="1" applyFill="1" applyAlignment="1">
      <alignment horizontal="center" vertical="center"/>
    </xf>
    <xf numFmtId="0" fontId="15" fillId="2" borderId="0" xfId="61" applyFont="1" applyFill="1" applyAlignment="1">
      <alignment horizontal="center" vertical="center"/>
    </xf>
    <xf numFmtId="0" fontId="13" fillId="0" borderId="0" xfId="61">
      <alignment vertical="center"/>
    </xf>
    <xf numFmtId="0" fontId="15" fillId="0" borderId="0" xfId="61" applyFont="1" applyAlignment="1">
      <alignment horizontal="center" vertical="center" wrapText="1"/>
    </xf>
    <xf numFmtId="0" fontId="14" fillId="0" borderId="0" xfId="61" applyNumberFormat="1" applyFont="1" applyFill="1" applyAlignment="1" applyProtection="1">
      <alignment horizontal="center" vertical="center"/>
    </xf>
    <xf numFmtId="181" fontId="15" fillId="2" borderId="0" xfId="61" applyNumberFormat="1" applyFont="1" applyFill="1" applyAlignment="1">
      <alignment vertical="center"/>
    </xf>
    <xf numFmtId="0" fontId="15" fillId="0" borderId="0" xfId="61" applyFont="1" applyFill="1" applyAlignment="1">
      <alignment horizontal="centerContinuous" vertical="center"/>
    </xf>
    <xf numFmtId="0" fontId="15" fillId="2" borderId="2" xfId="61" applyFont="1" applyFill="1" applyBorder="1" applyAlignment="1">
      <alignment horizontal="centerContinuous" vertical="center"/>
    </xf>
    <xf numFmtId="0" fontId="15" fillId="2" borderId="2" xfId="61" applyNumberFormat="1" applyFont="1" applyFill="1" applyBorder="1" applyAlignment="1" applyProtection="1">
      <alignment horizontal="centerContinuous" vertical="center"/>
    </xf>
    <xf numFmtId="0" fontId="15" fillId="0" borderId="11" xfId="61" applyFont="1" applyFill="1" applyBorder="1" applyAlignment="1">
      <alignment horizontal="center" vertical="center" wrapText="1"/>
    </xf>
    <xf numFmtId="0" fontId="15" fillId="2" borderId="11" xfId="61" applyFont="1" applyFill="1" applyBorder="1" applyAlignment="1">
      <alignment horizontal="center" vertical="center" wrapText="1"/>
    </xf>
    <xf numFmtId="0" fontId="15" fillId="0" borderId="2" xfId="61" applyFont="1" applyFill="1" applyBorder="1" applyAlignment="1">
      <alignment horizontal="center" vertical="center" wrapText="1"/>
    </xf>
    <xf numFmtId="49" fontId="15" fillId="0" borderId="2" xfId="61" applyNumberFormat="1" applyFont="1" applyFill="1" applyBorder="1" applyAlignment="1" applyProtection="1">
      <alignment horizontal="center" vertical="center" wrapText="1"/>
    </xf>
    <xf numFmtId="49" fontId="15" fillId="0" borderId="13" xfId="61" applyNumberFormat="1" applyFont="1" applyFill="1" applyBorder="1" applyAlignment="1" applyProtection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left" vertical="center" wrapText="1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4" fontId="13" fillId="2" borderId="2" xfId="0" applyNumberFormat="1" applyFont="1" applyFill="1" applyBorder="1" applyAlignment="1" applyProtection="1">
      <alignment horizontal="right" vertical="center" wrapText="1"/>
    </xf>
    <xf numFmtId="49" fontId="15" fillId="0" borderId="3" xfId="61" applyNumberFormat="1" applyFont="1" applyFill="1" applyBorder="1" applyAlignment="1" applyProtection="1">
      <alignment horizontal="left" vertical="center" wrapText="1"/>
    </xf>
    <xf numFmtId="0" fontId="15" fillId="0" borderId="3" xfId="61" applyNumberFormat="1" applyFont="1" applyFill="1" applyBorder="1" applyAlignment="1" applyProtection="1">
      <alignment horizontal="left" vertical="center" wrapText="1"/>
    </xf>
    <xf numFmtId="182" fontId="15" fillId="0" borderId="3" xfId="61" applyNumberFormat="1" applyFont="1" applyFill="1" applyBorder="1" applyAlignment="1" applyProtection="1">
      <alignment horizontal="right" vertical="center" wrapText="1"/>
    </xf>
    <xf numFmtId="182" fontId="15" fillId="0" borderId="2" xfId="61" applyNumberFormat="1" applyFont="1" applyFill="1" applyBorder="1" applyAlignment="1" applyProtection="1">
      <alignment horizontal="right" vertical="center" wrapText="1"/>
    </xf>
    <xf numFmtId="0" fontId="15" fillId="0" borderId="0" xfId="61" applyFont="1" applyFill="1" applyAlignment="1">
      <alignment horizontal="center" vertical="center"/>
    </xf>
    <xf numFmtId="0" fontId="15" fillId="2" borderId="11" xfId="61" applyNumberFormat="1" applyFont="1" applyFill="1" applyBorder="1" applyAlignment="1" applyProtection="1">
      <alignment horizontal="center" vertical="center" wrapText="1"/>
    </xf>
    <xf numFmtId="0" fontId="15" fillId="2" borderId="12" xfId="61" applyNumberFormat="1" applyFont="1" applyFill="1" applyBorder="1" applyAlignment="1" applyProtection="1">
      <alignment horizontal="center" vertical="center" wrapText="1"/>
    </xf>
    <xf numFmtId="0" fontId="15" fillId="2" borderId="14" xfId="61" applyNumberFormat="1" applyFont="1" applyFill="1" applyBorder="1" applyAlignment="1" applyProtection="1">
      <alignment horizontal="center" vertical="center" wrapText="1"/>
    </xf>
    <xf numFmtId="0" fontId="15" fillId="2" borderId="2" xfId="61" applyFont="1" applyFill="1" applyBorder="1" applyAlignment="1">
      <alignment horizontal="center" vertical="center" wrapText="1"/>
    </xf>
    <xf numFmtId="0" fontId="15" fillId="0" borderId="1" xfId="61" applyNumberFormat="1" applyFont="1" applyFill="1" applyBorder="1" applyAlignment="1" applyProtection="1">
      <alignment vertical="center"/>
    </xf>
    <xf numFmtId="0" fontId="15" fillId="2" borderId="2" xfId="61" applyFont="1" applyFill="1" applyBorder="1" applyAlignment="1">
      <alignment horizontal="center" vertical="center"/>
    </xf>
    <xf numFmtId="176" fontId="13" fillId="0" borderId="2" xfId="61" applyNumberFormat="1" applyFont="1" applyFill="1" applyBorder="1" applyAlignment="1" applyProtection="1">
      <alignment horizontal="right" vertical="center" wrapText="1"/>
    </xf>
    <xf numFmtId="0" fontId="17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top"/>
    </xf>
    <xf numFmtId="0" fontId="19" fillId="0" borderId="0" xfId="0" applyNumberFormat="1" applyFont="1" applyFill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20" fillId="2" borderId="2" xfId="0" applyNumberFormat="1" applyFont="1" applyFill="1" applyBorder="1" applyAlignment="1" applyProtection="1">
      <alignment horizontal="centerContinuous" vertical="center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2" xfId="0" applyNumberFormat="1" applyFont="1" applyFill="1" applyBorder="1" applyAlignment="1" applyProtection="1">
      <alignment horizontal="center" vertical="center"/>
    </xf>
    <xf numFmtId="0" fontId="15" fillId="0" borderId="2" xfId="55" applyNumberFormat="1" applyFont="1" applyFill="1" applyBorder="1" applyAlignment="1" applyProtection="1">
      <alignment vertical="center"/>
    </xf>
    <xf numFmtId="4" fontId="15" fillId="0" borderId="2" xfId="55" applyNumberFormat="1" applyFont="1" applyFill="1" applyBorder="1" applyAlignment="1" applyProtection="1">
      <alignment horizontal="right" vertical="center" wrapText="1"/>
    </xf>
    <xf numFmtId="0" fontId="15" fillId="0" borderId="2" xfId="55" applyFont="1" applyFill="1" applyBorder="1" applyAlignment="1">
      <alignment vertical="center"/>
    </xf>
    <xf numFmtId="178" fontId="15" fillId="0" borderId="2" xfId="0" applyNumberFormat="1" applyFont="1" applyFill="1" applyBorder="1" applyAlignment="1" applyProtection="1">
      <alignment horizontal="right" vertical="center" wrapText="1"/>
    </xf>
    <xf numFmtId="183" fontId="13" fillId="2" borderId="2" xfId="0" applyNumberFormat="1" applyFont="1" applyFill="1" applyBorder="1" applyAlignment="1" applyProtection="1">
      <alignment horizontal="right" vertical="center" wrapText="1"/>
    </xf>
    <xf numFmtId="178" fontId="15" fillId="0" borderId="2" xfId="55" applyNumberFormat="1" applyFont="1" applyFill="1" applyBorder="1" applyAlignment="1" applyProtection="1">
      <alignment horizontal="right" vertical="center" wrapText="1"/>
    </xf>
    <xf numFmtId="0" fontId="0" fillId="0" borderId="2" xfId="55" applyFill="1" applyBorder="1"/>
    <xf numFmtId="0" fontId="15" fillId="0" borderId="2" xfId="55" applyNumberFormat="1" applyFont="1" applyFill="1" applyBorder="1" applyAlignment="1" applyProtection="1">
      <alignment horizontal="left" vertical="center" wrapText="1"/>
    </xf>
    <xf numFmtId="0" fontId="15" fillId="0" borderId="2" xfId="55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/>
    </xf>
    <xf numFmtId="179" fontId="13" fillId="2" borderId="3" xfId="0" applyNumberFormat="1" applyFont="1" applyFill="1" applyBorder="1" applyAlignment="1" applyProtection="1">
      <alignment horizontal="left" vertical="center" wrapText="1"/>
    </xf>
    <xf numFmtId="0" fontId="13" fillId="0" borderId="0" xfId="62" applyFill="1" applyAlignment="1">
      <alignment vertical="center"/>
    </xf>
    <xf numFmtId="0" fontId="15" fillId="0" borderId="0" xfId="62" applyFont="1" applyAlignment="1">
      <alignment horizontal="center" vertical="center"/>
    </xf>
    <xf numFmtId="0" fontId="15" fillId="0" borderId="0" xfId="62" applyFont="1" applyAlignment="1">
      <alignment horizontal="centerContinuous" vertical="center"/>
    </xf>
    <xf numFmtId="0" fontId="13" fillId="0" borderId="0" xfId="62">
      <alignment vertical="center"/>
    </xf>
    <xf numFmtId="0" fontId="14" fillId="0" borderId="0" xfId="62" applyNumberFormat="1" applyFont="1" applyFill="1" applyAlignment="1" applyProtection="1">
      <alignment horizontal="center" vertical="center"/>
    </xf>
    <xf numFmtId="0" fontId="15" fillId="2" borderId="11" xfId="62" applyFont="1" applyFill="1" applyBorder="1" applyAlignment="1">
      <alignment horizontal="center" vertical="center" wrapText="1"/>
    </xf>
    <xf numFmtId="0" fontId="15" fillId="2" borderId="5" xfId="62" applyFont="1" applyFill="1" applyBorder="1" applyAlignment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13" xfId="62" applyNumberFormat="1" applyFont="1" applyFill="1" applyBorder="1" applyAlignment="1" applyProtection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/>
    </xf>
    <xf numFmtId="0" fontId="15" fillId="2" borderId="4" xfId="62" applyNumberFormat="1" applyFont="1" applyFill="1" applyBorder="1" applyAlignment="1" applyProtection="1">
      <alignment horizontal="center" vertical="center" wrapText="1"/>
    </xf>
    <xf numFmtId="0" fontId="15" fillId="2" borderId="12" xfId="62" applyFont="1" applyFill="1" applyBorder="1" applyAlignment="1">
      <alignment horizontal="center" vertical="center" wrapText="1"/>
    </xf>
    <xf numFmtId="0" fontId="15" fillId="0" borderId="0" xfId="62" applyFont="1" applyFill="1" applyAlignment="1">
      <alignment horizontal="center" vertical="center"/>
    </xf>
    <xf numFmtId="0" fontId="15" fillId="0" borderId="1" xfId="62" applyNumberFormat="1" applyFont="1" applyFill="1" applyBorder="1" applyAlignment="1" applyProtection="1">
      <alignment horizontal="right" vertical="center"/>
    </xf>
    <xf numFmtId="0" fontId="15" fillId="0" borderId="0" xfId="62" applyFont="1" applyBorder="1" applyAlignment="1">
      <alignment horizontal="center" vertical="center"/>
    </xf>
    <xf numFmtId="176" fontId="15" fillId="0" borderId="2" xfId="62" applyNumberFormat="1" applyFont="1" applyFill="1" applyBorder="1" applyAlignment="1" applyProtection="1">
      <alignment horizontal="right" vertical="center" wrapText="1"/>
    </xf>
    <xf numFmtId="0" fontId="15" fillId="0" borderId="0" xfId="62" applyFont="1" applyFill="1" applyBorder="1" applyAlignment="1">
      <alignment horizontal="center" vertical="center"/>
    </xf>
    <xf numFmtId="0" fontId="15" fillId="0" borderId="2" xfId="62" applyFont="1" applyFill="1" applyBorder="1" applyAlignment="1">
      <alignment horizontal="center" vertical="center"/>
    </xf>
    <xf numFmtId="0" fontId="15" fillId="0" borderId="0" xfId="62" applyFont="1" applyFill="1" applyAlignment="1">
      <alignment horizontal="centerContinuous" vertical="center"/>
    </xf>
    <xf numFmtId="179" fontId="13" fillId="2" borderId="2" xfId="0" applyNumberFormat="1" applyFont="1" applyFill="1" applyBorder="1" applyAlignment="1" applyProtection="1">
      <alignment horizontal="left" vertical="center" wrapText="1"/>
    </xf>
    <xf numFmtId="184" fontId="15" fillId="0" borderId="2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right"/>
    </xf>
    <xf numFmtId="0" fontId="15" fillId="0" borderId="0" xfId="60" applyFont="1" applyFill="1" applyAlignment="1">
      <alignment horizontal="centerContinuous" vertical="center"/>
    </xf>
    <xf numFmtId="0" fontId="15" fillId="0" borderId="0" xfId="60" applyFont="1" applyAlignment="1">
      <alignment horizontal="centerContinuous" vertical="center"/>
    </xf>
    <xf numFmtId="0" fontId="15" fillId="0" borderId="0" xfId="60" applyFont="1" applyAlignment="1">
      <alignment horizontal="right" vertical="center" wrapText="1"/>
    </xf>
    <xf numFmtId="0" fontId="14" fillId="0" borderId="0" xfId="60" applyNumberFormat="1" applyFont="1" applyFill="1" applyAlignment="1" applyProtection="1">
      <alignment horizontal="center" vertical="center" wrapText="1"/>
    </xf>
    <xf numFmtId="0" fontId="15" fillId="0" borderId="1" xfId="60" applyFont="1" applyBorder="1" applyAlignment="1">
      <alignment horizontal="centerContinuous" vertical="center" wrapText="1"/>
    </xf>
    <xf numFmtId="0" fontId="15" fillId="0" borderId="0" xfId="60" applyFont="1" applyAlignment="1">
      <alignment horizontal="left" vertical="center" wrapText="1"/>
    </xf>
    <xf numFmtId="0" fontId="15" fillId="2" borderId="2" xfId="60" applyFont="1" applyFill="1" applyBorder="1" applyAlignment="1">
      <alignment horizontal="center" vertical="center" wrapText="1"/>
    </xf>
    <xf numFmtId="0" fontId="15" fillId="2" borderId="2" xfId="60" applyNumberFormat="1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 applyProtection="1">
      <alignment horizontal="left" vertical="center" wrapText="1"/>
    </xf>
    <xf numFmtId="0" fontId="15" fillId="2" borderId="11" xfId="60" applyNumberFormat="1" applyFont="1" applyFill="1" applyBorder="1" applyAlignment="1" applyProtection="1">
      <alignment horizontal="center" vertical="center" wrapText="1"/>
    </xf>
    <xf numFmtId="0" fontId="15" fillId="2" borderId="12" xfId="60" applyNumberFormat="1" applyFont="1" applyFill="1" applyBorder="1" applyAlignment="1" applyProtection="1">
      <alignment horizontal="center" vertical="center" wrapText="1"/>
    </xf>
    <xf numFmtId="0" fontId="15" fillId="2" borderId="14" xfId="60" applyNumberFormat="1" applyFont="1" applyFill="1" applyBorder="1" applyAlignment="1" applyProtection="1">
      <alignment horizontal="center" vertical="center" wrapText="1"/>
    </xf>
    <xf numFmtId="184" fontId="15" fillId="0" borderId="2" xfId="60" applyNumberFormat="1" applyFont="1" applyFill="1" applyBorder="1" applyAlignment="1" applyProtection="1">
      <alignment horizontal="right" vertical="center" wrapText="1"/>
    </xf>
    <xf numFmtId="0" fontId="15" fillId="0" borderId="2" xfId="60" applyFont="1" applyFill="1" applyBorder="1" applyAlignment="1">
      <alignment horizontal="centerContinuous" vertical="center"/>
    </xf>
    <xf numFmtId="0" fontId="15" fillId="0" borderId="2" xfId="60" applyFont="1" applyBorder="1" applyAlignment="1">
      <alignment horizontal="centerContinuous" vertical="center"/>
    </xf>
    <xf numFmtId="0" fontId="15" fillId="0" borderId="0" xfId="60" applyNumberFormat="1" applyFont="1" applyFill="1" applyAlignment="1" applyProtection="1">
      <alignment vertical="center" wrapText="1"/>
    </xf>
    <xf numFmtId="0" fontId="13" fillId="0" borderId="1" xfId="60" applyNumberFormat="1" applyFont="1" applyFill="1" applyBorder="1" applyAlignment="1" applyProtection="1">
      <alignment vertical="center"/>
    </xf>
    <xf numFmtId="184" fontId="13" fillId="0" borderId="2" xfId="60" applyNumberFormat="1" applyFill="1" applyBorder="1" applyAlignment="1" applyProtection="1">
      <alignment horizontal="right" vertical="center" wrapText="1"/>
    </xf>
    <xf numFmtId="184" fontId="13" fillId="0" borderId="2" xfId="60" applyNumberFormat="1" applyFont="1" applyFill="1" applyBorder="1" applyAlignment="1" applyProtection="1">
      <alignment horizontal="right" vertical="center" wrapText="1"/>
    </xf>
    <xf numFmtId="0" fontId="15" fillId="0" borderId="0" xfId="60" applyNumberFormat="1" applyFont="1" applyFill="1" applyAlignment="1" applyProtection="1">
      <alignment horizontal="center" vertical="center" wrapText="1"/>
    </xf>
    <xf numFmtId="0" fontId="13" fillId="0" borderId="1" xfId="60" applyNumberFormat="1" applyFont="1" applyFill="1" applyBorder="1" applyAlignment="1" applyProtection="1">
      <alignment horizontal="center" vertical="center"/>
    </xf>
    <xf numFmtId="0" fontId="13" fillId="2" borderId="2" xfId="60" applyNumberFormat="1" applyFont="1" applyFill="1" applyBorder="1" applyAlignment="1" applyProtection="1">
      <alignment horizontal="center" vertical="center"/>
    </xf>
    <xf numFmtId="49" fontId="13" fillId="2" borderId="13" xfId="0" applyNumberFormat="1" applyFont="1" applyFill="1" applyBorder="1" applyAlignment="1" applyProtection="1">
      <alignment horizontal="left" vertical="center" wrapText="1"/>
    </xf>
    <xf numFmtId="4" fontId="13" fillId="2" borderId="13" xfId="0" applyNumberFormat="1" applyFont="1" applyFill="1" applyBorder="1" applyAlignment="1" applyProtection="1">
      <alignment horizontal="right" vertical="center" wrapText="1"/>
    </xf>
    <xf numFmtId="0" fontId="15" fillId="0" borderId="0" xfId="64" applyFont="1" applyAlignment="1">
      <alignment horizontal="center" vertical="center" wrapText="1"/>
    </xf>
    <xf numFmtId="182" fontId="13" fillId="0" borderId="0" xfId="65" applyNumberFormat="1" applyFill="1" applyAlignment="1">
      <alignment horizontal="right" vertical="center"/>
    </xf>
    <xf numFmtId="0" fontId="15" fillId="0" borderId="0" xfId="65" applyFont="1" applyAlignment="1">
      <alignment horizontal="centerContinuous" vertical="center"/>
    </xf>
    <xf numFmtId="0" fontId="13" fillId="0" borderId="0" xfId="65">
      <alignment vertical="center"/>
    </xf>
    <xf numFmtId="0" fontId="15" fillId="0" borderId="0" xfId="65" applyFont="1" applyAlignment="1">
      <alignment horizontal="right" vertical="center" wrapText="1"/>
    </xf>
    <xf numFmtId="0" fontId="14" fillId="0" borderId="0" xfId="65" applyNumberFormat="1" applyFont="1" applyFill="1" applyAlignment="1" applyProtection="1">
      <alignment horizontal="center" vertical="center" wrapText="1"/>
    </xf>
    <xf numFmtId="0" fontId="15" fillId="0" borderId="1" xfId="65" applyFont="1" applyBorder="1" applyAlignment="1">
      <alignment horizontal="centerContinuous" vertical="center" wrapText="1"/>
    </xf>
    <xf numFmtId="0" fontId="15" fillId="0" borderId="0" xfId="65" applyFont="1" applyAlignment="1">
      <alignment horizontal="left" vertical="center" wrapText="1"/>
    </xf>
    <xf numFmtId="0" fontId="15" fillId="2" borderId="2" xfId="65" applyFont="1" applyFill="1" applyBorder="1" applyAlignment="1">
      <alignment horizontal="center" vertical="center" wrapText="1"/>
    </xf>
    <xf numFmtId="0" fontId="15" fillId="2" borderId="2" xfId="65" applyNumberFormat="1" applyFont="1" applyFill="1" applyBorder="1" applyAlignment="1" applyProtection="1">
      <alignment horizontal="center" vertical="center" wrapText="1"/>
    </xf>
    <xf numFmtId="0" fontId="15" fillId="2" borderId="3" xfId="65" applyNumberFormat="1" applyFont="1" applyFill="1" applyBorder="1" applyAlignment="1" applyProtection="1">
      <alignment horizontal="center" vertical="center"/>
    </xf>
    <xf numFmtId="0" fontId="15" fillId="2" borderId="13" xfId="65" applyNumberFormat="1" applyFont="1" applyFill="1" applyBorder="1" applyAlignment="1" applyProtection="1">
      <alignment horizontal="center" vertical="center"/>
    </xf>
    <xf numFmtId="176" fontId="15" fillId="0" borderId="2" xfId="65" applyNumberFormat="1" applyFont="1" applyFill="1" applyBorder="1" applyAlignment="1" applyProtection="1">
      <alignment horizontal="right" vertical="center" wrapText="1"/>
    </xf>
    <xf numFmtId="0" fontId="15" fillId="2" borderId="4" xfId="65" applyNumberFormat="1" applyFont="1" applyFill="1" applyBorder="1" applyAlignment="1" applyProtection="1">
      <alignment horizontal="center" vertical="center"/>
    </xf>
    <xf numFmtId="0" fontId="15" fillId="2" borderId="2" xfId="65" applyNumberFormat="1" applyFont="1" applyFill="1" applyBorder="1" applyAlignment="1" applyProtection="1">
      <alignment horizontal="center" vertical="center"/>
    </xf>
    <xf numFmtId="0" fontId="13" fillId="2" borderId="2" xfId="67" applyFont="1" applyFill="1" applyBorder="1" applyAlignment="1">
      <alignment horizontal="center" vertical="center" wrapText="1"/>
    </xf>
    <xf numFmtId="0" fontId="15" fillId="0" borderId="1" xfId="65" applyNumberFormat="1" applyFont="1" applyFill="1" applyBorder="1" applyAlignment="1" applyProtection="1">
      <alignment horizontal="right" vertical="center" wrapText="1"/>
    </xf>
    <xf numFmtId="0" fontId="13" fillId="2" borderId="11" xfId="67" applyFont="1" applyFill="1" applyBorder="1" applyAlignment="1">
      <alignment horizontal="center" vertical="center" wrapText="1"/>
    </xf>
    <xf numFmtId="0" fontId="13" fillId="2" borderId="12" xfId="67" applyFont="1" applyFill="1" applyBorder="1" applyAlignment="1">
      <alignment horizontal="center" vertical="center" wrapText="1"/>
    </xf>
    <xf numFmtId="0" fontId="13" fillId="2" borderId="14" xfId="67" applyFont="1" applyFill="1" applyBorder="1" applyAlignment="1">
      <alignment horizontal="center" vertical="center" wrapText="1"/>
    </xf>
    <xf numFmtId="0" fontId="15" fillId="0" borderId="0" xfId="65" applyNumberFormat="1" applyFont="1" applyFill="1" applyAlignment="1" applyProtection="1">
      <alignment horizontal="right" vertical="center" wrapText="1"/>
    </xf>
    <xf numFmtId="0" fontId="15" fillId="0" borderId="0" xfId="65" applyNumberFormat="1" applyFont="1" applyFill="1" applyAlignment="1" applyProtection="1">
      <alignment vertical="center" wrapText="1"/>
    </xf>
    <xf numFmtId="0" fontId="15" fillId="0" borderId="0" xfId="65" applyNumberFormat="1" applyFont="1" applyFill="1" applyAlignment="1" applyProtection="1">
      <alignment horizontal="center" wrapText="1"/>
    </xf>
    <xf numFmtId="182" fontId="15" fillId="0" borderId="0" xfId="65" applyNumberFormat="1" applyFont="1" applyFill="1" applyAlignment="1">
      <alignment horizontal="right" vertical="center"/>
    </xf>
    <xf numFmtId="0" fontId="15" fillId="0" borderId="0" xfId="65" applyFont="1" applyFill="1" applyAlignment="1">
      <alignment horizontal="centerContinuous" vertical="center"/>
    </xf>
    <xf numFmtId="49" fontId="13" fillId="2" borderId="4" xfId="0" applyNumberFormat="1" applyFont="1" applyFill="1" applyBorder="1" applyAlignment="1" applyProtection="1">
      <alignment horizontal="left" vertical="center" wrapText="1"/>
    </xf>
    <xf numFmtId="180" fontId="15" fillId="2" borderId="0" xfId="64" applyNumberFormat="1" applyFont="1" applyFill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2" borderId="0" xfId="64" applyFont="1" applyFill="1" applyAlignment="1">
      <alignment vertical="center"/>
    </xf>
    <xf numFmtId="0" fontId="13" fillId="0" borderId="0" xfId="64" applyFill="1" applyAlignment="1">
      <alignment vertical="center"/>
    </xf>
    <xf numFmtId="49" fontId="15" fillId="2" borderId="0" xfId="64" applyNumberFormat="1" applyFont="1" applyFill="1" applyAlignment="1">
      <alignment horizontal="center" vertical="center"/>
    </xf>
    <xf numFmtId="0" fontId="15" fillId="2" borderId="0" xfId="64" applyFont="1" applyFill="1" applyAlignment="1">
      <alignment horizontal="left" vertical="center"/>
    </xf>
    <xf numFmtId="0" fontId="13" fillId="0" borderId="0" xfId="64">
      <alignment vertical="center"/>
    </xf>
    <xf numFmtId="0" fontId="13" fillId="0" borderId="0" xfId="64" applyFont="1" applyAlignment="1">
      <alignment horizontal="centerContinuous" vertical="center"/>
    </xf>
    <xf numFmtId="0" fontId="14" fillId="0" borderId="0" xfId="64" applyNumberFormat="1" applyFont="1" applyFill="1" applyAlignment="1" applyProtection="1">
      <alignment horizontal="center" vertical="center"/>
    </xf>
    <xf numFmtId="49" fontId="15" fillId="2" borderId="0" xfId="64" applyNumberFormat="1" applyFont="1" applyFill="1" applyAlignment="1">
      <alignment vertical="center"/>
    </xf>
    <xf numFmtId="0" fontId="15" fillId="0" borderId="0" xfId="64" applyFont="1" applyFill="1" applyAlignment="1">
      <alignment horizontal="centerContinuous" vertical="center"/>
    </xf>
    <xf numFmtId="0" fontId="15" fillId="0" borderId="0" xfId="64" applyFont="1" applyAlignment="1">
      <alignment horizontal="centerContinuous" vertical="center"/>
    </xf>
    <xf numFmtId="0" fontId="15" fillId="2" borderId="11" xfId="64" applyFont="1" applyFill="1" applyBorder="1" applyAlignment="1">
      <alignment horizontal="centerContinuous" vertical="center"/>
    </xf>
    <xf numFmtId="0" fontId="15" fillId="2" borderId="5" xfId="64" applyFont="1" applyFill="1" applyBorder="1" applyAlignment="1">
      <alignment horizontal="centerContinuous" vertical="center"/>
    </xf>
    <xf numFmtId="0" fontId="15" fillId="2" borderId="3" xfId="64" applyNumberFormat="1" applyFont="1" applyFill="1" applyBorder="1" applyAlignment="1" applyProtection="1">
      <alignment horizontal="center" vertical="center" wrapText="1"/>
    </xf>
    <xf numFmtId="0" fontId="15" fillId="0" borderId="3" xfId="64" applyNumberFormat="1" applyFont="1" applyFill="1" applyBorder="1" applyAlignment="1" applyProtection="1">
      <alignment horizontal="center" vertical="center" wrapText="1"/>
    </xf>
    <xf numFmtId="0" fontId="15" fillId="2" borderId="2" xfId="64" applyNumberFormat="1" applyFont="1" applyFill="1" applyBorder="1" applyAlignment="1" applyProtection="1">
      <alignment horizontal="center" vertical="center" wrapText="1"/>
    </xf>
    <xf numFmtId="0" fontId="15" fillId="2" borderId="6" xfId="64" applyFont="1" applyFill="1" applyBorder="1" applyAlignment="1">
      <alignment horizontal="centerContinuous" vertical="center"/>
    </xf>
    <xf numFmtId="0" fontId="15" fillId="2" borderId="3" xfId="64" applyNumberFormat="1" applyFont="1" applyFill="1" applyBorder="1" applyAlignment="1" applyProtection="1">
      <alignment horizontal="center" vertical="center"/>
    </xf>
    <xf numFmtId="0" fontId="15" fillId="0" borderId="2" xfId="64" applyNumberFormat="1" applyFont="1" applyFill="1" applyBorder="1" applyAlignment="1" applyProtection="1">
      <alignment horizontal="center" vertical="center" wrapText="1"/>
    </xf>
    <xf numFmtId="0" fontId="15" fillId="2" borderId="1" xfId="64" applyFont="1" applyFill="1" applyBorder="1" applyAlignment="1">
      <alignment horizontal="center" vertical="center" wrapText="1"/>
    </xf>
    <xf numFmtId="0" fontId="15" fillId="2" borderId="12" xfId="64" applyFont="1" applyFill="1" applyBorder="1" applyAlignment="1">
      <alignment horizontal="center" vertical="center" wrapText="1"/>
    </xf>
    <xf numFmtId="0" fontId="15" fillId="2" borderId="11" xfId="64" applyFont="1" applyFill="1" applyBorder="1" applyAlignment="1">
      <alignment horizontal="center" vertical="center" wrapText="1"/>
    </xf>
    <xf numFmtId="182" fontId="15" fillId="0" borderId="13" xfId="64" applyNumberFormat="1" applyFont="1" applyFill="1" applyBorder="1" applyAlignment="1" applyProtection="1">
      <alignment horizontal="right" vertical="center" wrapText="1"/>
    </xf>
    <xf numFmtId="180" fontId="15" fillId="2" borderId="0" xfId="64" applyNumberFormat="1" applyFont="1" applyFill="1" applyAlignment="1">
      <alignment vertical="center"/>
    </xf>
    <xf numFmtId="0" fontId="15" fillId="2" borderId="2" xfId="64" applyNumberFormat="1" applyFont="1" applyFill="1" applyBorder="1" applyAlignment="1" applyProtection="1">
      <alignment horizontal="center" vertical="center"/>
    </xf>
    <xf numFmtId="0" fontId="15" fillId="2" borderId="14" xfId="64" applyNumberFormat="1" applyFont="1" applyFill="1" applyBorder="1" applyAlignment="1" applyProtection="1">
      <alignment horizontal="center" vertical="center" wrapText="1"/>
    </xf>
    <xf numFmtId="180" fontId="15" fillId="2" borderId="14" xfId="64" applyNumberFormat="1" applyFont="1" applyFill="1" applyBorder="1" applyAlignment="1" applyProtection="1">
      <alignment horizontal="center" vertical="center" wrapText="1"/>
    </xf>
    <xf numFmtId="0" fontId="15" fillId="2" borderId="11" xfId="64" applyNumberFormat="1" applyFont="1" applyFill="1" applyBorder="1" applyAlignment="1" applyProtection="1">
      <alignment horizontal="center" vertical="center" wrapText="1"/>
    </xf>
    <xf numFmtId="180" fontId="15" fillId="2" borderId="2" xfId="64" applyNumberFormat="1" applyFont="1" applyFill="1" applyBorder="1" applyAlignment="1" applyProtection="1">
      <alignment horizontal="center" vertical="center" wrapText="1"/>
    </xf>
    <xf numFmtId="182" fontId="15" fillId="0" borderId="3" xfId="64" applyNumberFormat="1" applyFont="1" applyFill="1" applyBorder="1" applyAlignment="1" applyProtection="1">
      <alignment horizontal="right" vertical="center" wrapText="1"/>
    </xf>
    <xf numFmtId="182" fontId="15" fillId="0" borderId="2" xfId="64" applyNumberFormat="1" applyFont="1" applyFill="1" applyBorder="1" applyAlignment="1" applyProtection="1">
      <alignment horizontal="right" vertical="center" wrapText="1"/>
    </xf>
    <xf numFmtId="0" fontId="13" fillId="0" borderId="0" xfId="64" applyFont="1" applyAlignment="1">
      <alignment horizontal="right" vertical="center" wrapText="1"/>
    </xf>
    <xf numFmtId="0" fontId="13" fillId="0" borderId="1" xfId="64" applyFont="1" applyBorder="1" applyAlignment="1">
      <alignment horizontal="left" vertical="center" wrapText="1"/>
    </xf>
    <xf numFmtId="0" fontId="15" fillId="2" borderId="1" xfId="64" applyNumberFormat="1" applyFont="1" applyFill="1" applyBorder="1" applyAlignment="1" applyProtection="1">
      <alignment horizontal="right" vertical="center"/>
    </xf>
    <xf numFmtId="0" fontId="13" fillId="2" borderId="4" xfId="64" applyFont="1" applyFill="1" applyBorder="1" applyAlignment="1">
      <alignment horizontal="center" vertical="center" wrapText="1"/>
    </xf>
    <xf numFmtId="0" fontId="13" fillId="2" borderId="14" xfId="64" applyFont="1" applyFill="1" applyBorder="1" applyAlignment="1">
      <alignment horizontal="center" vertical="center" wrapText="1"/>
    </xf>
    <xf numFmtId="0" fontId="13" fillId="2" borderId="4" xfId="64" applyFont="1" applyFill="1" applyBorder="1" applyAlignment="1" applyProtection="1">
      <alignment horizontal="center" vertical="center" wrapText="1"/>
      <protection locked="0"/>
    </xf>
    <xf numFmtId="0" fontId="13" fillId="2" borderId="2" xfId="64" applyFont="1" applyFill="1" applyBorder="1" applyAlignment="1">
      <alignment horizontal="center" vertical="center" wrapText="1"/>
    </xf>
    <xf numFmtId="182" fontId="13" fillId="0" borderId="2" xfId="64" applyNumberFormat="1" applyFont="1" applyFill="1" applyBorder="1" applyAlignment="1" applyProtection="1">
      <alignment horizontal="right" vertical="center" wrapText="1"/>
    </xf>
    <xf numFmtId="182" fontId="13" fillId="0" borderId="13" xfId="64" applyNumberFormat="1" applyFont="1" applyFill="1" applyBorder="1" applyAlignment="1" applyProtection="1">
      <alignment horizontal="right" vertical="center" wrapText="1"/>
    </xf>
    <xf numFmtId="182" fontId="13" fillId="0" borderId="3" xfId="64" applyNumberFormat="1" applyFont="1" applyFill="1" applyBorder="1" applyAlignment="1" applyProtection="1">
      <alignment horizontal="right" vertical="center" wrapText="1"/>
    </xf>
    <xf numFmtId="0" fontId="13" fillId="0" borderId="0" xfId="56" applyFill="1">
      <alignment vertical="center"/>
    </xf>
    <xf numFmtId="0" fontId="15" fillId="0" borderId="0" xfId="56" applyFont="1" applyAlignment="1">
      <alignment horizontal="centerContinuous" vertical="center"/>
    </xf>
    <xf numFmtId="0" fontId="13" fillId="0" borderId="0" xfId="56">
      <alignment vertical="center"/>
    </xf>
    <xf numFmtId="0" fontId="15" fillId="0" borderId="0" xfId="56" applyFont="1" applyAlignment="1">
      <alignment horizontal="right" vertical="center" wrapText="1"/>
    </xf>
    <xf numFmtId="0" fontId="14" fillId="0" borderId="0" xfId="56" applyNumberFormat="1" applyFont="1" applyFill="1" applyAlignment="1" applyProtection="1">
      <alignment horizontal="center" vertical="center"/>
    </xf>
    <xf numFmtId="0" fontId="15" fillId="0" borderId="1" xfId="56" applyFont="1" applyBorder="1" applyAlignment="1">
      <alignment horizontal="centerContinuous" vertical="center" wrapText="1"/>
    </xf>
    <xf numFmtId="0" fontId="15" fillId="0" borderId="1" xfId="56" applyFont="1" applyBorder="1" applyAlignment="1">
      <alignment horizontal="left" vertical="center" wrapText="1"/>
    </xf>
    <xf numFmtId="0" fontId="15" fillId="0" borderId="0" xfId="56" applyFont="1" applyFill="1" applyAlignment="1">
      <alignment horizontal="left" vertical="center" wrapText="1"/>
    </xf>
    <xf numFmtId="0" fontId="15" fillId="0" borderId="0" xfId="56" applyFont="1" applyAlignment="1">
      <alignment horizontal="left" vertical="center" wrapText="1"/>
    </xf>
    <xf numFmtId="0" fontId="15" fillId="0" borderId="2" xfId="56" applyFont="1" applyFill="1" applyBorder="1" applyAlignment="1">
      <alignment horizontal="center" vertical="center" wrapText="1"/>
    </xf>
    <xf numFmtId="0" fontId="15" fillId="2" borderId="2" xfId="56" applyFont="1" applyFill="1" applyBorder="1" applyAlignment="1">
      <alignment horizontal="center" vertical="center" wrapText="1"/>
    </xf>
    <xf numFmtId="49" fontId="15" fillId="2" borderId="2" xfId="56" applyNumberFormat="1" applyFont="1" applyFill="1" applyBorder="1" applyAlignment="1" applyProtection="1">
      <alignment horizontal="center" vertical="center" wrapText="1"/>
    </xf>
    <xf numFmtId="0" fontId="15" fillId="2" borderId="3" xfId="56" applyFont="1" applyFill="1" applyBorder="1" applyAlignment="1">
      <alignment horizontal="center" vertical="center" wrapText="1"/>
    </xf>
    <xf numFmtId="0" fontId="15" fillId="2" borderId="2" xfId="56" applyNumberFormat="1" applyFont="1" applyFill="1" applyBorder="1" applyAlignment="1" applyProtection="1">
      <alignment horizontal="center" vertical="center" wrapText="1"/>
    </xf>
    <xf numFmtId="0" fontId="15" fillId="2" borderId="11" xfId="56" applyFont="1" applyFill="1" applyBorder="1" applyAlignment="1">
      <alignment horizontal="center" vertical="center" wrapText="1"/>
    </xf>
    <xf numFmtId="49" fontId="15" fillId="0" borderId="3" xfId="56" applyNumberFormat="1" applyFont="1" applyFill="1" applyBorder="1" applyAlignment="1" applyProtection="1">
      <alignment horizontal="center" vertical="center" wrapText="1"/>
    </xf>
    <xf numFmtId="49" fontId="15" fillId="0" borderId="2" xfId="56" applyNumberFormat="1" applyFont="1" applyFill="1" applyBorder="1" applyAlignment="1" applyProtection="1">
      <alignment horizontal="center" vertical="center" wrapText="1"/>
    </xf>
    <xf numFmtId="0" fontId="15" fillId="0" borderId="13" xfId="56" applyNumberFormat="1" applyFont="1" applyFill="1" applyBorder="1" applyAlignment="1" applyProtection="1">
      <alignment horizontal="left" vertical="center" wrapText="1"/>
    </xf>
    <xf numFmtId="176" fontId="15" fillId="0" borderId="3" xfId="56" applyNumberFormat="1" applyFont="1" applyFill="1" applyBorder="1" applyAlignment="1" applyProtection="1">
      <alignment horizontal="right" vertical="center" wrapText="1"/>
    </xf>
    <xf numFmtId="176" fontId="15" fillId="0" borderId="2" xfId="56" applyNumberFormat="1" applyFont="1" applyFill="1" applyBorder="1" applyAlignment="1" applyProtection="1">
      <alignment horizontal="right" vertical="center" wrapText="1"/>
    </xf>
    <xf numFmtId="176" fontId="15" fillId="0" borderId="13" xfId="56" applyNumberFormat="1" applyFont="1" applyFill="1" applyBorder="1" applyAlignment="1" applyProtection="1">
      <alignment horizontal="right" vertical="center" wrapText="1"/>
    </xf>
    <xf numFmtId="0" fontId="15" fillId="0" borderId="0" xfId="56" applyFont="1" applyAlignment="1">
      <alignment horizontal="right" vertical="top"/>
    </xf>
    <xf numFmtId="0" fontId="15" fillId="0" borderId="1" xfId="56" applyNumberFormat="1" applyFont="1" applyFill="1" applyBorder="1" applyAlignment="1" applyProtection="1">
      <alignment horizontal="right" vertical="center"/>
    </xf>
    <xf numFmtId="0" fontId="15" fillId="2" borderId="9" xfId="56" applyNumberFormat="1" applyFont="1" applyFill="1" applyBorder="1" applyAlignment="1" applyProtection="1">
      <alignment horizontal="center" vertical="center"/>
    </xf>
    <xf numFmtId="0" fontId="15" fillId="2" borderId="14" xfId="56" applyNumberFormat="1" applyFont="1" applyFill="1" applyBorder="1" applyAlignment="1" applyProtection="1">
      <alignment horizontal="center" vertical="center"/>
    </xf>
    <xf numFmtId="0" fontId="15" fillId="2" borderId="3" xfId="56" applyNumberFormat="1" applyFont="1" applyFill="1" applyBorder="1" applyAlignment="1" applyProtection="1">
      <alignment horizontal="center" vertical="center"/>
    </xf>
    <xf numFmtId="0" fontId="15" fillId="2" borderId="2" xfId="56" applyNumberFormat="1" applyFont="1" applyFill="1" applyBorder="1" applyAlignment="1" applyProtection="1">
      <alignment horizontal="center" vertical="center"/>
    </xf>
    <xf numFmtId="0" fontId="13" fillId="2" borderId="11" xfId="56" applyFill="1" applyBorder="1" applyAlignment="1">
      <alignment horizontal="center" vertical="center"/>
    </xf>
    <xf numFmtId="0" fontId="15" fillId="2" borderId="12" xfId="56" applyFont="1" applyFill="1" applyBorder="1" applyAlignment="1">
      <alignment horizontal="center" vertical="center"/>
    </xf>
    <xf numFmtId="184" fontId="15" fillId="0" borderId="3" xfId="29" applyNumberFormat="1" applyFont="1" applyFill="1" applyBorder="1" applyAlignment="1" applyProtection="1">
      <alignment horizontal="right" vertical="center" wrapText="1"/>
    </xf>
    <xf numFmtId="0" fontId="15" fillId="0" borderId="0" xfId="56" applyFont="1" applyAlignment="1">
      <alignment horizontal="center" vertical="center" wrapText="1"/>
    </xf>
    <xf numFmtId="0" fontId="15" fillId="0" borderId="0" xfId="56" applyFont="1" applyFill="1" applyAlignment="1">
      <alignment horizontal="centerContinuous" vertical="center"/>
    </xf>
    <xf numFmtId="0" fontId="13" fillId="0" borderId="0" xfId="29" applyFill="1">
      <alignment vertical="center"/>
    </xf>
    <xf numFmtId="0" fontId="15" fillId="0" borderId="0" xfId="29" applyFont="1" applyAlignment="1">
      <alignment horizontal="centerContinuous" vertical="center"/>
    </xf>
    <xf numFmtId="0" fontId="13" fillId="0" borderId="0" xfId="29">
      <alignment vertical="center"/>
    </xf>
    <xf numFmtId="0" fontId="15" fillId="0" borderId="0" xfId="29" applyFont="1" applyAlignment="1">
      <alignment horizontal="right" vertical="center"/>
    </xf>
    <xf numFmtId="0" fontId="14" fillId="0" borderId="0" xfId="29" applyNumberFormat="1" applyFont="1" applyFill="1" applyAlignment="1" applyProtection="1">
      <alignment horizontal="center" vertical="center"/>
    </xf>
    <xf numFmtId="0" fontId="15" fillId="0" borderId="1" xfId="29" applyFont="1" applyBorder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15" fillId="2" borderId="2" xfId="29" applyFont="1" applyFill="1" applyBorder="1" applyAlignment="1">
      <alignment horizontal="center" vertical="center" wrapText="1"/>
    </xf>
    <xf numFmtId="0" fontId="15" fillId="2" borderId="3" xfId="29" applyFont="1" applyFill="1" applyBorder="1" applyAlignment="1">
      <alignment horizontal="center" vertical="center" wrapText="1"/>
    </xf>
    <xf numFmtId="0" fontId="15" fillId="2" borderId="2" xfId="29" applyNumberFormat="1" applyFont="1" applyFill="1" applyBorder="1" applyAlignment="1" applyProtection="1">
      <alignment horizontal="center" vertical="center" wrapText="1"/>
    </xf>
    <xf numFmtId="0" fontId="15" fillId="2" borderId="11" xfId="29" applyFont="1" applyFill="1" applyBorder="1" applyAlignment="1">
      <alignment horizontal="center" vertical="center" wrapText="1"/>
    </xf>
    <xf numFmtId="49" fontId="15" fillId="0" borderId="2" xfId="29" applyNumberFormat="1" applyFont="1" applyFill="1" applyBorder="1" applyAlignment="1" applyProtection="1">
      <alignment horizontal="left" vertical="center" wrapText="1"/>
    </xf>
    <xf numFmtId="49" fontId="15" fillId="0" borderId="13" xfId="29" applyNumberFormat="1" applyFont="1" applyFill="1" applyBorder="1" applyAlignment="1" applyProtection="1">
      <alignment horizontal="left" vertical="center" wrapText="1"/>
    </xf>
    <xf numFmtId="0" fontId="15" fillId="0" borderId="0" xfId="29" applyFont="1" applyFill="1" applyAlignment="1">
      <alignment horizontal="centerContinuous" vertical="center"/>
    </xf>
    <xf numFmtId="0" fontId="15" fillId="0" borderId="0" xfId="29" applyFont="1" applyFill="1" applyAlignment="1">
      <alignment horizontal="center" vertical="center"/>
    </xf>
    <xf numFmtId="49" fontId="13" fillId="0" borderId="0" xfId="0" applyNumberFormat="1" applyFont="1" applyFill="1" applyAlignment="1" applyProtection="1">
      <alignment horizontal="right" vertical="top"/>
    </xf>
    <xf numFmtId="0" fontId="15" fillId="0" borderId="1" xfId="29" applyNumberFormat="1" applyFont="1" applyFill="1" applyBorder="1" applyAlignment="1" applyProtection="1">
      <alignment horizontal="right" vertical="center" wrapText="1"/>
    </xf>
    <xf numFmtId="0" fontId="15" fillId="2" borderId="14" xfId="29" applyFont="1" applyFill="1" applyBorder="1" applyAlignment="1">
      <alignment horizontal="center" vertical="center" wrapText="1"/>
    </xf>
    <xf numFmtId="0" fontId="13" fillId="0" borderId="14" xfId="29" applyNumberFormat="1" applyFont="1" applyFill="1" applyBorder="1" applyAlignment="1" applyProtection="1">
      <alignment vertical="center"/>
    </xf>
    <xf numFmtId="0" fontId="13" fillId="0" borderId="2" xfId="29" applyNumberFormat="1" applyFont="1" applyFill="1" applyBorder="1" applyAlignment="1" applyProtection="1">
      <alignment vertical="center"/>
    </xf>
    <xf numFmtId="0" fontId="15" fillId="2" borderId="11" xfId="29" applyFont="1" applyFill="1" applyBorder="1" applyAlignment="1">
      <alignment horizontal="center" vertical="center"/>
    </xf>
    <xf numFmtId="184" fontId="15" fillId="0" borderId="2" xfId="29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178" fontId="15" fillId="0" borderId="2" xfId="0" applyNumberFormat="1" applyFont="1" applyFill="1" applyBorder="1" applyAlignment="1">
      <alignment horizontal="right" vertical="center" wrapText="1"/>
    </xf>
    <xf numFmtId="4" fontId="13" fillId="2" borderId="14" xfId="0" applyNumberFormat="1" applyFont="1" applyFill="1" applyBorder="1" applyAlignment="1" applyProtection="1">
      <alignment horizontal="right" vertical="center" wrapText="1"/>
    </xf>
    <xf numFmtId="4" fontId="13" fillId="2" borderId="11" xfId="0" applyNumberFormat="1" applyFont="1" applyFill="1" applyBorder="1" applyAlignment="1" applyProtection="1">
      <alignment horizontal="right" vertical="center" wrapText="1"/>
    </xf>
    <xf numFmtId="0" fontId="15" fillId="0" borderId="2" xfId="66" applyFont="1" applyFill="1" applyBorder="1">
      <alignment vertical="center"/>
    </xf>
    <xf numFmtId="0" fontId="0" fillId="0" borderId="2" xfId="0" applyFill="1" applyBorder="1"/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34CAB730E9A49B381A8B2597D07D69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385200E607F04804B5C7988757B03D6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常规_E8AF75BCA17C4A7BA79F29CA83B6F5A7" xfId="24"/>
    <cellStyle name="标题 3" xfId="25" builtinId="18"/>
    <cellStyle name="60% - 强调文字颜色 4" xfId="26" builtinId="44"/>
    <cellStyle name="输出" xfId="27" builtinId="21"/>
    <cellStyle name="计算" xfId="28" builtinId="22"/>
    <cellStyle name="常规_F2C9F44EAE6D41698431DB70DDBCF96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01024199FB0E4AA990B5AE7002822FBB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5E9FB8AE66E14E3CBF0A58F4E691094F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EA9ADEE351EC4FBE8D6B10FECBD78F3B" xfId="56"/>
    <cellStyle name="常规 3" xfId="57"/>
    <cellStyle name="常规_0B6CD2B80CC44853A61EA0F3C70718A7" xfId="58"/>
    <cellStyle name="常规_16D242D3E8CA48A39E7BABAD4C2ADF34" xfId="59"/>
    <cellStyle name="常规_39487248717147F198562F069F2ADD01" xfId="60"/>
    <cellStyle name="常规_76F45534EFC8460DA0F4824A8C8A34BC" xfId="61"/>
    <cellStyle name="常规_895BA4DC252E44F38DB6B1093505760C" xfId="62"/>
    <cellStyle name="常规_9BD24174709145A1A19E8F64762D88B5" xfId="63"/>
    <cellStyle name="常规_AB1B1E38243A4EE5BA45BBBA49A942B7" xfId="64"/>
    <cellStyle name="常规_FA85956AF29D46888C80C611E9FB4855" xfId="65"/>
    <cellStyle name="常规_部门收支总表" xfId="66"/>
    <cellStyle name="常规_工资福利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tabSelected="1" workbookViewId="0">
      <selection activeCell="B28" sqref="B28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36"/>
      <c r="B1" s="337"/>
      <c r="C1" s="337"/>
      <c r="D1" s="337"/>
      <c r="E1" s="337"/>
      <c r="H1" s="519" t="s">
        <v>0</v>
      </c>
    </row>
    <row r="2" ht="20.25" customHeight="1" spans="1:8">
      <c r="A2" s="339" t="s">
        <v>1</v>
      </c>
      <c r="B2" s="339"/>
      <c r="C2" s="339"/>
      <c r="D2" s="339"/>
      <c r="E2" s="339"/>
      <c r="F2" s="339"/>
      <c r="G2" s="339"/>
      <c r="H2" s="339"/>
    </row>
    <row r="3" ht="16.5" customHeight="1" spans="1:8">
      <c r="A3" s="340"/>
      <c r="B3" s="340"/>
      <c r="C3" s="340"/>
      <c r="D3" s="341"/>
      <c r="E3" s="341"/>
      <c r="H3" s="342" t="s">
        <v>2</v>
      </c>
    </row>
    <row r="4" ht="16.5" customHeight="1" spans="1:8">
      <c r="A4" s="343" t="s">
        <v>3</v>
      </c>
      <c r="B4" s="343"/>
      <c r="C4" s="345" t="s">
        <v>4</v>
      </c>
      <c r="D4" s="345"/>
      <c r="E4" s="345"/>
      <c r="F4" s="345"/>
      <c r="G4" s="345"/>
      <c r="H4" s="345"/>
    </row>
    <row r="5" ht="15" customHeight="1" spans="1:8">
      <c r="A5" s="344" t="s">
        <v>5</v>
      </c>
      <c r="B5" s="344" t="s">
        <v>6</v>
      </c>
      <c r="C5" s="345" t="s">
        <v>7</v>
      </c>
      <c r="D5" s="344" t="s">
        <v>6</v>
      </c>
      <c r="E5" s="345" t="s">
        <v>8</v>
      </c>
      <c r="F5" s="344" t="s">
        <v>6</v>
      </c>
      <c r="G5" s="345" t="s">
        <v>9</v>
      </c>
      <c r="H5" s="344" t="s">
        <v>6</v>
      </c>
    </row>
    <row r="6" s="81" customFormat="1" ht="15" customHeight="1" spans="1:8">
      <c r="A6" s="526" t="s">
        <v>10</v>
      </c>
      <c r="B6" s="323">
        <v>1838393.44</v>
      </c>
      <c r="C6" s="526" t="s">
        <v>11</v>
      </c>
      <c r="D6" s="349"/>
      <c r="E6" s="526" t="s">
        <v>12</v>
      </c>
      <c r="F6" s="323">
        <v>1787557.44</v>
      </c>
      <c r="G6" s="527" t="s">
        <v>13</v>
      </c>
      <c r="H6" s="528"/>
    </row>
    <row r="7" s="81" customFormat="1" ht="15" customHeight="1" spans="1:8">
      <c r="A7" s="526" t="s">
        <v>14</v>
      </c>
      <c r="B7" s="323">
        <v>1838393.44</v>
      </c>
      <c r="C7" s="527" t="s">
        <v>15</v>
      </c>
      <c r="D7" s="349"/>
      <c r="E7" s="526" t="s">
        <v>16</v>
      </c>
      <c r="F7" s="529">
        <v>1275312.24</v>
      </c>
      <c r="G7" s="527" t="s">
        <v>17</v>
      </c>
      <c r="H7" s="528"/>
    </row>
    <row r="8" s="81" customFormat="1" ht="15" customHeight="1" spans="1:8">
      <c r="A8" s="526" t="s">
        <v>18</v>
      </c>
      <c r="B8" s="529"/>
      <c r="C8" s="526" t="s">
        <v>19</v>
      </c>
      <c r="D8" s="349"/>
      <c r="E8" s="526" t="s">
        <v>20</v>
      </c>
      <c r="F8" s="323">
        <v>316520</v>
      </c>
      <c r="G8" s="527" t="s">
        <v>21</v>
      </c>
      <c r="H8" s="528"/>
    </row>
    <row r="9" s="81" customFormat="1" ht="15" customHeight="1" spans="1:8">
      <c r="A9" s="526" t="s">
        <v>22</v>
      </c>
      <c r="B9" s="349"/>
      <c r="C9" s="526" t="s">
        <v>23</v>
      </c>
      <c r="D9" s="349"/>
      <c r="E9" s="526" t="s">
        <v>24</v>
      </c>
      <c r="F9" s="530">
        <v>195725.2</v>
      </c>
      <c r="G9" s="527" t="s">
        <v>25</v>
      </c>
      <c r="H9" s="528"/>
    </row>
    <row r="10" s="81" customFormat="1" ht="15" customHeight="1" spans="1:8">
      <c r="A10" s="526" t="s">
        <v>26</v>
      </c>
      <c r="B10" s="349"/>
      <c r="C10" s="526" t="s">
        <v>27</v>
      </c>
      <c r="D10" s="349"/>
      <c r="E10" s="526" t="s">
        <v>28</v>
      </c>
      <c r="F10" s="350">
        <v>420000</v>
      </c>
      <c r="G10" s="527" t="s">
        <v>29</v>
      </c>
      <c r="H10" s="528"/>
    </row>
    <row r="11" s="81" customFormat="1" ht="15" customHeight="1" spans="1:8">
      <c r="A11" s="526" t="s">
        <v>30</v>
      </c>
      <c r="B11" s="349"/>
      <c r="C11" s="526" t="s">
        <v>31</v>
      </c>
      <c r="D11" s="349"/>
      <c r="E11" s="531" t="s">
        <v>32</v>
      </c>
      <c r="F11" s="529">
        <v>420000</v>
      </c>
      <c r="G11" s="527" t="s">
        <v>33</v>
      </c>
      <c r="H11" s="528"/>
    </row>
    <row r="12" s="81" customFormat="1" ht="15" customHeight="1" spans="1:8">
      <c r="A12" s="526" t="s">
        <v>34</v>
      </c>
      <c r="B12" s="529">
        <v>320000</v>
      </c>
      <c r="C12" s="526" t="s">
        <v>35</v>
      </c>
      <c r="D12" s="349"/>
      <c r="E12" s="531" t="s">
        <v>36</v>
      </c>
      <c r="F12" s="349"/>
      <c r="G12" s="527" t="s">
        <v>37</v>
      </c>
      <c r="H12" s="528"/>
    </row>
    <row r="13" s="81" customFormat="1" ht="15" customHeight="1" spans="1:8">
      <c r="A13" s="526" t="s">
        <v>38</v>
      </c>
      <c r="B13" s="349"/>
      <c r="C13" s="526" t="s">
        <v>39</v>
      </c>
      <c r="D13" s="349"/>
      <c r="E13" s="531" t="s">
        <v>40</v>
      </c>
      <c r="F13" s="349"/>
      <c r="G13" s="527" t="s">
        <v>41</v>
      </c>
      <c r="H13" s="528"/>
    </row>
    <row r="14" s="81" customFormat="1" ht="15" customHeight="1" spans="1:8">
      <c r="A14" s="526" t="s">
        <v>42</v>
      </c>
      <c r="B14" s="529">
        <v>49164</v>
      </c>
      <c r="C14" s="526" t="s">
        <v>43</v>
      </c>
      <c r="D14" s="349"/>
      <c r="E14" s="531" t="s">
        <v>44</v>
      </c>
      <c r="F14" s="349"/>
      <c r="G14" s="527" t="s">
        <v>45</v>
      </c>
      <c r="H14" s="528"/>
    </row>
    <row r="15" s="81" customFormat="1" ht="15" customHeight="1" spans="1:8">
      <c r="A15" s="526"/>
      <c r="B15" s="349"/>
      <c r="C15" s="526" t="s">
        <v>46</v>
      </c>
      <c r="D15" s="349"/>
      <c r="E15" s="531" t="s">
        <v>47</v>
      </c>
      <c r="F15" s="349"/>
      <c r="G15" s="527" t="s">
        <v>48</v>
      </c>
      <c r="H15" s="528"/>
    </row>
    <row r="16" s="81" customFormat="1" ht="15" customHeight="1" spans="1:8">
      <c r="A16" s="532"/>
      <c r="B16" s="349"/>
      <c r="C16" s="526" t="s">
        <v>49</v>
      </c>
      <c r="D16" s="349"/>
      <c r="E16" s="531" t="s">
        <v>50</v>
      </c>
      <c r="F16" s="349"/>
      <c r="G16" s="527" t="s">
        <v>51</v>
      </c>
      <c r="H16" s="528"/>
    </row>
    <row r="17" s="81" customFormat="1" ht="15" customHeight="1" spans="1:8">
      <c r="A17" s="526"/>
      <c r="B17" s="349"/>
      <c r="C17" s="526" t="s">
        <v>52</v>
      </c>
      <c r="D17" s="349"/>
      <c r="E17" s="531" t="s">
        <v>53</v>
      </c>
      <c r="F17" s="349"/>
      <c r="G17" s="527" t="s">
        <v>54</v>
      </c>
      <c r="H17" s="528"/>
    </row>
    <row r="18" s="81" customFormat="1" ht="15" customHeight="1" spans="1:8">
      <c r="A18" s="526"/>
      <c r="B18" s="349"/>
      <c r="C18" s="533" t="s">
        <v>55</v>
      </c>
      <c r="D18" s="349"/>
      <c r="E18" s="526" t="s">
        <v>56</v>
      </c>
      <c r="F18" s="349"/>
      <c r="G18" s="527" t="s">
        <v>57</v>
      </c>
      <c r="H18" s="528"/>
    </row>
    <row r="19" s="81" customFormat="1" ht="15" customHeight="1" spans="1:8">
      <c r="A19" s="532"/>
      <c r="B19" s="349"/>
      <c r="C19" s="533" t="s">
        <v>58</v>
      </c>
      <c r="D19" s="349"/>
      <c r="E19" s="526" t="s">
        <v>59</v>
      </c>
      <c r="F19" s="349"/>
      <c r="G19" s="527" t="s">
        <v>60</v>
      </c>
      <c r="H19" s="528"/>
    </row>
    <row r="20" s="81" customFormat="1" ht="15.75" customHeight="1" spans="1:8">
      <c r="A20" s="532"/>
      <c r="B20" s="349"/>
      <c r="C20" s="533" t="s">
        <v>61</v>
      </c>
      <c r="D20" s="349"/>
      <c r="E20" s="526" t="s">
        <v>62</v>
      </c>
      <c r="F20" s="349"/>
      <c r="G20" s="527" t="s">
        <v>63</v>
      </c>
      <c r="H20" s="528"/>
    </row>
    <row r="21" s="81" customFormat="1" ht="15" customHeight="1" spans="1:8">
      <c r="A21" s="526"/>
      <c r="B21" s="349"/>
      <c r="C21" s="533" t="s">
        <v>64</v>
      </c>
      <c r="D21" s="349"/>
      <c r="E21" s="526"/>
      <c r="F21" s="349"/>
      <c r="G21" s="527"/>
      <c r="H21" s="528"/>
    </row>
    <row r="22" s="81" customFormat="1" ht="15" customHeight="1" spans="1:8">
      <c r="A22" s="526"/>
      <c r="B22" s="349"/>
      <c r="C22" s="533" t="s">
        <v>65</v>
      </c>
      <c r="D22" s="349"/>
      <c r="E22" s="526"/>
      <c r="F22" s="349"/>
      <c r="G22" s="527"/>
      <c r="H22" s="528"/>
    </row>
    <row r="23" s="81" customFormat="1" ht="15" customHeight="1" spans="1:8">
      <c r="A23" s="526"/>
      <c r="B23" s="349"/>
      <c r="C23" s="533" t="s">
        <v>66</v>
      </c>
      <c r="D23" s="349"/>
      <c r="E23" s="526"/>
      <c r="F23" s="349"/>
      <c r="G23" s="527"/>
      <c r="H23" s="528"/>
    </row>
    <row r="24" s="81" customFormat="1" ht="15" customHeight="1" spans="1:8">
      <c r="A24" s="526"/>
      <c r="B24" s="349"/>
      <c r="C24" s="533" t="s">
        <v>67</v>
      </c>
      <c r="D24" s="349"/>
      <c r="E24" s="526"/>
      <c r="F24" s="349"/>
      <c r="G24" s="527"/>
      <c r="H24" s="528"/>
    </row>
    <row r="25" s="81" customFormat="1" ht="15" customHeight="1" spans="1:8">
      <c r="A25" s="526"/>
      <c r="B25" s="349"/>
      <c r="C25" s="533" t="s">
        <v>68</v>
      </c>
      <c r="D25" s="349"/>
      <c r="E25" s="526"/>
      <c r="F25" s="349"/>
      <c r="G25" s="527"/>
      <c r="H25" s="528"/>
    </row>
    <row r="26" s="81" customFormat="1" ht="15" customHeight="1" spans="1:8">
      <c r="A26" s="534" t="s">
        <v>69</v>
      </c>
      <c r="B26" s="349"/>
      <c r="C26" s="534" t="s">
        <v>70</v>
      </c>
      <c r="D26" s="349"/>
      <c r="E26" s="534" t="s">
        <v>70</v>
      </c>
      <c r="F26" s="349"/>
      <c r="G26" s="535" t="s">
        <v>71</v>
      </c>
      <c r="H26" s="528"/>
    </row>
    <row r="27" s="81" customFormat="1" ht="15" customHeight="1" spans="1:8">
      <c r="A27" s="526" t="s">
        <v>72</v>
      </c>
      <c r="B27" s="349">
        <v>0</v>
      </c>
      <c r="C27" s="526"/>
      <c r="D27" s="349"/>
      <c r="E27" s="526"/>
      <c r="F27" s="349"/>
      <c r="G27" s="535"/>
      <c r="H27" s="528"/>
    </row>
    <row r="28" s="81" customFormat="1" ht="13.5" customHeight="1" spans="1:8">
      <c r="A28" s="534" t="s">
        <v>73</v>
      </c>
      <c r="B28" s="323">
        <v>2207557.44</v>
      </c>
      <c r="C28" s="534" t="s">
        <v>74</v>
      </c>
      <c r="D28" s="349"/>
      <c r="E28" s="534" t="s">
        <v>74</v>
      </c>
      <c r="F28" s="323">
        <v>2207557.44</v>
      </c>
      <c r="G28" s="535" t="s">
        <v>74</v>
      </c>
      <c r="H28" s="528"/>
    </row>
    <row r="29" spans="1:6">
      <c r="A29" s="536"/>
      <c r="B29" s="536"/>
      <c r="C29" s="536"/>
      <c r="D29" s="536"/>
      <c r="E29" s="536"/>
      <c r="F29" s="536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D8" sqref="D8"/>
    </sheetView>
  </sheetViews>
  <sheetFormatPr defaultColWidth="6.875" defaultRowHeight="23.1" customHeight="1"/>
  <cols>
    <col min="1" max="1" width="8.375" style="505" customWidth="1"/>
    <col min="2" max="2" width="25.5" style="505" customWidth="1"/>
    <col min="3" max="3" width="14.25" style="505" customWidth="1"/>
    <col min="4" max="4" width="13.375" style="505" customWidth="1"/>
    <col min="5" max="8" width="9.875" style="505" customWidth="1"/>
    <col min="9" max="9" width="10.75" style="505" customWidth="1"/>
    <col min="10" max="13" width="9.875" style="505" customWidth="1"/>
    <col min="14" max="255" width="6.75" style="505" customWidth="1"/>
    <col min="256" max="16384" width="6.875" style="506"/>
  </cols>
  <sheetData>
    <row r="1" customHeight="1" spans="2:13">
      <c r="B1" s="507"/>
      <c r="C1" s="507"/>
      <c r="D1" s="507"/>
      <c r="E1" s="507"/>
      <c r="F1" s="507"/>
      <c r="G1" s="507"/>
      <c r="H1" s="507"/>
      <c r="I1" s="507"/>
      <c r="J1" s="507"/>
      <c r="M1" s="519" t="s">
        <v>75</v>
      </c>
    </row>
    <row r="2" customHeight="1" spans="1:13">
      <c r="A2" s="508" t="s">
        <v>76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</row>
    <row r="3" customHeight="1" spans="2:13">
      <c r="B3" s="509"/>
      <c r="C3" s="509"/>
      <c r="D3" s="510"/>
      <c r="E3" s="510"/>
      <c r="F3" s="510"/>
      <c r="G3" s="509"/>
      <c r="H3" s="509"/>
      <c r="I3" s="509"/>
      <c r="J3" s="509"/>
      <c r="L3" s="520" t="s">
        <v>2</v>
      </c>
      <c r="M3" s="520"/>
    </row>
    <row r="4" customHeight="1" spans="1:13">
      <c r="A4" s="511" t="s">
        <v>77</v>
      </c>
      <c r="B4" s="511" t="s">
        <v>78</v>
      </c>
      <c r="C4" s="512" t="s">
        <v>79</v>
      </c>
      <c r="D4" s="513" t="s">
        <v>80</v>
      </c>
      <c r="E4" s="513"/>
      <c r="F4" s="513"/>
      <c r="G4" s="511" t="s">
        <v>81</v>
      </c>
      <c r="H4" s="511" t="s">
        <v>82</v>
      </c>
      <c r="I4" s="511" t="s">
        <v>83</v>
      </c>
      <c r="J4" s="511" t="s">
        <v>84</v>
      </c>
      <c r="K4" s="511" t="s">
        <v>85</v>
      </c>
      <c r="L4" s="521" t="s">
        <v>86</v>
      </c>
      <c r="M4" s="522" t="s">
        <v>87</v>
      </c>
    </row>
    <row r="5" ht="36" customHeight="1" spans="1:13">
      <c r="A5" s="511"/>
      <c r="B5" s="511"/>
      <c r="C5" s="511"/>
      <c r="D5" s="511" t="s">
        <v>88</v>
      </c>
      <c r="E5" s="511" t="s">
        <v>89</v>
      </c>
      <c r="F5" s="511" t="s">
        <v>90</v>
      </c>
      <c r="G5" s="511"/>
      <c r="H5" s="511"/>
      <c r="I5" s="511"/>
      <c r="J5" s="511"/>
      <c r="K5" s="511"/>
      <c r="L5" s="511"/>
      <c r="M5" s="523"/>
    </row>
    <row r="6" customHeight="1" spans="1:13">
      <c r="A6" s="514"/>
      <c r="B6" s="514" t="s">
        <v>91</v>
      </c>
      <c r="C6" s="514">
        <v>1</v>
      </c>
      <c r="D6" s="514">
        <v>2</v>
      </c>
      <c r="E6" s="514">
        <v>3</v>
      </c>
      <c r="F6" s="514">
        <v>4</v>
      </c>
      <c r="G6" s="514">
        <v>5</v>
      </c>
      <c r="H6" s="514">
        <v>6</v>
      </c>
      <c r="I6" s="514">
        <v>7</v>
      </c>
      <c r="J6" s="514">
        <v>8</v>
      </c>
      <c r="K6" s="514">
        <v>9</v>
      </c>
      <c r="L6" s="514">
        <v>10</v>
      </c>
      <c r="M6" s="524">
        <v>11</v>
      </c>
    </row>
    <row r="7" s="504" customFormat="1" ht="23.25" customHeight="1" spans="1:255">
      <c r="A7" s="515"/>
      <c r="B7" s="516" t="s">
        <v>79</v>
      </c>
      <c r="C7" s="323">
        <v>2207557.44</v>
      </c>
      <c r="D7" s="378">
        <v>1838393.44</v>
      </c>
      <c r="E7" s="378">
        <v>1838393.44</v>
      </c>
      <c r="F7" s="501"/>
      <c r="G7" s="501">
        <v>0</v>
      </c>
      <c r="H7" s="501">
        <v>0</v>
      </c>
      <c r="I7" s="501">
        <v>0</v>
      </c>
      <c r="J7" s="501">
        <v>320000</v>
      </c>
      <c r="K7" s="501">
        <v>0</v>
      </c>
      <c r="L7" s="501">
        <v>49164</v>
      </c>
      <c r="M7" s="525">
        <v>0</v>
      </c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517"/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7"/>
      <c r="AY7" s="517"/>
      <c r="AZ7" s="517"/>
      <c r="BA7" s="517"/>
      <c r="BB7" s="517"/>
      <c r="BC7" s="517"/>
      <c r="BD7" s="517"/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7"/>
      <c r="BP7" s="517"/>
      <c r="BQ7" s="517"/>
      <c r="BR7" s="517"/>
      <c r="BS7" s="517"/>
      <c r="BT7" s="517"/>
      <c r="BU7" s="517"/>
      <c r="BV7" s="517"/>
      <c r="BW7" s="517"/>
      <c r="BX7" s="517"/>
      <c r="BY7" s="517"/>
      <c r="BZ7" s="517"/>
      <c r="CA7" s="517"/>
      <c r="CB7" s="517"/>
      <c r="CC7" s="517"/>
      <c r="CD7" s="517"/>
      <c r="CE7" s="517"/>
      <c r="CF7" s="517"/>
      <c r="CG7" s="517"/>
      <c r="CH7" s="517"/>
      <c r="CI7" s="517"/>
      <c r="CJ7" s="517"/>
      <c r="CK7" s="517"/>
      <c r="CL7" s="517"/>
      <c r="CM7" s="517"/>
      <c r="CN7" s="517"/>
      <c r="CO7" s="517"/>
      <c r="CP7" s="517"/>
      <c r="CQ7" s="517"/>
      <c r="CR7" s="517"/>
      <c r="CS7" s="517"/>
      <c r="CT7" s="517"/>
      <c r="CU7" s="517"/>
      <c r="CV7" s="517"/>
      <c r="CW7" s="517"/>
      <c r="CX7" s="517"/>
      <c r="CY7" s="517"/>
      <c r="CZ7" s="517"/>
      <c r="DA7" s="517"/>
      <c r="DB7" s="517"/>
      <c r="DC7" s="517"/>
      <c r="DD7" s="517"/>
      <c r="DE7" s="517"/>
      <c r="DF7" s="517"/>
      <c r="DG7" s="517"/>
      <c r="DH7" s="517"/>
      <c r="DI7" s="517"/>
      <c r="DJ7" s="517"/>
      <c r="DK7" s="517"/>
      <c r="DL7" s="517"/>
      <c r="DM7" s="517"/>
      <c r="DN7" s="517"/>
      <c r="DO7" s="517"/>
      <c r="DP7" s="517"/>
      <c r="DQ7" s="517"/>
      <c r="DR7" s="517"/>
      <c r="DS7" s="517"/>
      <c r="DT7" s="517"/>
      <c r="DU7" s="517"/>
      <c r="DV7" s="517"/>
      <c r="DW7" s="517"/>
      <c r="DX7" s="517"/>
      <c r="DY7" s="517"/>
      <c r="DZ7" s="517"/>
      <c r="EA7" s="517"/>
      <c r="EB7" s="517"/>
      <c r="EC7" s="517"/>
      <c r="ED7" s="517"/>
      <c r="EE7" s="517"/>
      <c r="EF7" s="517"/>
      <c r="EG7" s="517"/>
      <c r="EH7" s="517"/>
      <c r="EI7" s="517"/>
      <c r="EJ7" s="517"/>
      <c r="EK7" s="517"/>
      <c r="EL7" s="517"/>
      <c r="EM7" s="517"/>
      <c r="EN7" s="517"/>
      <c r="EO7" s="517"/>
      <c r="EP7" s="517"/>
      <c r="EQ7" s="517"/>
      <c r="ER7" s="517"/>
      <c r="ES7" s="517"/>
      <c r="ET7" s="517"/>
      <c r="EU7" s="517"/>
      <c r="EV7" s="517"/>
      <c r="EW7" s="517"/>
      <c r="EX7" s="517"/>
      <c r="EY7" s="517"/>
      <c r="EZ7" s="517"/>
      <c r="FA7" s="517"/>
      <c r="FB7" s="517"/>
      <c r="FC7" s="517"/>
      <c r="FD7" s="517"/>
      <c r="FE7" s="517"/>
      <c r="FF7" s="517"/>
      <c r="FG7" s="517"/>
      <c r="FH7" s="517"/>
      <c r="FI7" s="517"/>
      <c r="FJ7" s="517"/>
      <c r="FK7" s="517"/>
      <c r="FL7" s="517"/>
      <c r="FM7" s="517"/>
      <c r="FN7" s="517"/>
      <c r="FO7" s="517"/>
      <c r="FP7" s="517"/>
      <c r="FQ7" s="517"/>
      <c r="FR7" s="517"/>
      <c r="FS7" s="517"/>
      <c r="FT7" s="517"/>
      <c r="FU7" s="517"/>
      <c r="FV7" s="517"/>
      <c r="FW7" s="517"/>
      <c r="FX7" s="517"/>
      <c r="FY7" s="517"/>
      <c r="FZ7" s="517"/>
      <c r="GA7" s="517"/>
      <c r="GB7" s="517"/>
      <c r="GC7" s="517"/>
      <c r="GD7" s="517"/>
      <c r="GE7" s="517"/>
      <c r="GF7" s="517"/>
      <c r="GG7" s="517"/>
      <c r="GH7" s="517"/>
      <c r="GI7" s="517"/>
      <c r="GJ7" s="517"/>
      <c r="GK7" s="517"/>
      <c r="GL7" s="517"/>
      <c r="GM7" s="517"/>
      <c r="GN7" s="517"/>
      <c r="GO7" s="517"/>
      <c r="GP7" s="517"/>
      <c r="GQ7" s="517"/>
      <c r="GR7" s="517"/>
      <c r="GS7" s="517"/>
      <c r="GT7" s="517"/>
      <c r="GU7" s="517"/>
      <c r="GV7" s="517"/>
      <c r="GW7" s="517"/>
      <c r="GX7" s="517"/>
      <c r="GY7" s="517"/>
      <c r="GZ7" s="517"/>
      <c r="HA7" s="517"/>
      <c r="HB7" s="517"/>
      <c r="HC7" s="517"/>
      <c r="HD7" s="517"/>
      <c r="HE7" s="517"/>
      <c r="HF7" s="517"/>
      <c r="HG7" s="517"/>
      <c r="HH7" s="517"/>
      <c r="HI7" s="517"/>
      <c r="HJ7" s="517"/>
      <c r="HK7" s="517"/>
      <c r="HL7" s="517"/>
      <c r="HM7" s="517"/>
      <c r="HN7" s="517"/>
      <c r="HO7" s="517"/>
      <c r="HP7" s="517"/>
      <c r="HQ7" s="517"/>
      <c r="HR7" s="517"/>
      <c r="HS7" s="517"/>
      <c r="HT7" s="517"/>
      <c r="HU7" s="517"/>
      <c r="HV7" s="517"/>
      <c r="HW7" s="517"/>
      <c r="HX7" s="517"/>
      <c r="HY7" s="517"/>
      <c r="HZ7" s="517"/>
      <c r="IA7" s="517"/>
      <c r="IB7" s="517"/>
      <c r="IC7" s="517"/>
      <c r="ID7" s="517"/>
      <c r="IE7" s="517"/>
      <c r="IF7" s="517"/>
      <c r="IG7" s="517"/>
      <c r="IH7" s="517"/>
      <c r="II7" s="517"/>
      <c r="IJ7" s="517"/>
      <c r="IK7" s="517"/>
      <c r="IL7" s="517"/>
      <c r="IM7" s="517"/>
      <c r="IN7" s="517"/>
      <c r="IO7" s="517"/>
      <c r="IP7" s="517"/>
      <c r="IQ7" s="517"/>
      <c r="IR7" s="517"/>
      <c r="IS7" s="517"/>
      <c r="IT7" s="517"/>
      <c r="IU7" s="517"/>
    </row>
    <row r="8" ht="23.25" customHeight="1" spans="1:13">
      <c r="A8" s="321" t="s">
        <v>92</v>
      </c>
      <c r="B8" s="388" t="s">
        <v>93</v>
      </c>
      <c r="C8" s="378">
        <v>1943749.38</v>
      </c>
      <c r="D8" s="378">
        <v>1587977.38</v>
      </c>
      <c r="E8" s="378">
        <v>1587977.38</v>
      </c>
      <c r="F8" s="501"/>
      <c r="G8" s="501">
        <v>0</v>
      </c>
      <c r="H8" s="501"/>
      <c r="I8" s="501">
        <v>0</v>
      </c>
      <c r="J8" s="501">
        <v>320000</v>
      </c>
      <c r="K8" s="501">
        <v>0</v>
      </c>
      <c r="L8" s="501">
        <v>35772</v>
      </c>
      <c r="M8" s="525">
        <v>0</v>
      </c>
    </row>
    <row r="9" customHeight="1" spans="1:13">
      <c r="A9" s="321" t="s">
        <v>94</v>
      </c>
      <c r="B9" s="388" t="s">
        <v>95</v>
      </c>
      <c r="C9" s="378">
        <v>263808.06</v>
      </c>
      <c r="D9" s="378">
        <v>250416.06</v>
      </c>
      <c r="E9" s="378">
        <v>250416.06</v>
      </c>
      <c r="F9" s="501"/>
      <c r="G9" s="501">
        <v>0</v>
      </c>
      <c r="H9" s="501"/>
      <c r="I9" s="501">
        <v>0</v>
      </c>
      <c r="J9" s="501"/>
      <c r="K9" s="501"/>
      <c r="L9" s="501">
        <v>13392</v>
      </c>
      <c r="M9" s="501"/>
    </row>
    <row r="10" customHeight="1" spans="1:12">
      <c r="A10" s="517"/>
      <c r="B10" s="517"/>
      <c r="C10" s="518"/>
      <c r="D10" s="517"/>
      <c r="E10" s="517"/>
      <c r="F10" s="517"/>
      <c r="G10" s="517"/>
      <c r="H10" s="517"/>
      <c r="I10" s="517"/>
      <c r="J10" s="517"/>
      <c r="K10" s="517"/>
      <c r="L10" s="517"/>
    </row>
    <row r="11" customHeight="1" spans="2:12"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</row>
    <row r="12" customHeight="1" spans="2:12">
      <c r="B12" s="517"/>
      <c r="D12" s="517"/>
      <c r="G12" s="517"/>
      <c r="H12" s="517"/>
      <c r="I12" s="517"/>
      <c r="J12" s="517"/>
      <c r="K12" s="517"/>
      <c r="L12" s="517"/>
    </row>
    <row r="13" customHeight="1" spans="6:10">
      <c r="F13" s="517"/>
      <c r="I13" s="517"/>
      <c r="J13" s="517"/>
    </row>
    <row r="14" customHeight="1" spans="9:9">
      <c r="I14" s="517"/>
    </row>
    <row r="16" customHeight="1" spans="6:6">
      <c r="F16" s="517"/>
    </row>
    <row r="17" customHeight="1" spans="6:6">
      <c r="F17" s="517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5"/>
  <sheetViews>
    <sheetView showGridLines="0" showZeros="0" workbookViewId="0">
      <selection activeCell="N19" sqref="N19"/>
    </sheetView>
  </sheetViews>
  <sheetFormatPr defaultColWidth="6.875" defaultRowHeight="23.1" customHeight="1"/>
  <cols>
    <col min="1" max="3" width="3.375" style="473" customWidth="1"/>
    <col min="4" max="4" width="7.375" style="473" customWidth="1"/>
    <col min="5" max="5" width="21.75" style="473" customWidth="1"/>
    <col min="6" max="6" width="12.5" style="473" customWidth="1"/>
    <col min="7" max="7" width="11.625" style="473" customWidth="1"/>
    <col min="8" max="16" width="10.5" style="473" customWidth="1"/>
    <col min="17" max="247" width="6.75" style="473" customWidth="1"/>
    <col min="248" max="16384" width="6.875" style="474"/>
  </cols>
  <sheetData>
    <row r="1" customHeight="1" spans="2:16"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P1" s="493" t="s">
        <v>96</v>
      </c>
    </row>
    <row r="2" customHeight="1" spans="1:17">
      <c r="A2" s="476" t="s">
        <v>97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502"/>
    </row>
    <row r="3" customHeight="1" spans="1:17">
      <c r="A3" s="477"/>
      <c r="B3" s="477"/>
      <c r="C3" s="477"/>
      <c r="D3" s="478"/>
      <c r="E3" s="479"/>
      <c r="F3" s="478"/>
      <c r="G3" s="480"/>
      <c r="H3" s="480"/>
      <c r="I3" s="480"/>
      <c r="J3" s="478"/>
      <c r="K3" s="478"/>
      <c r="L3" s="478"/>
      <c r="O3" s="494" t="s">
        <v>2</v>
      </c>
      <c r="P3" s="494"/>
      <c r="Q3" s="480"/>
    </row>
    <row r="4" ht="24.75" customHeight="1" spans="1:16">
      <c r="A4" s="481" t="s">
        <v>98</v>
      </c>
      <c r="B4" s="481"/>
      <c r="C4" s="481"/>
      <c r="D4" s="482" t="s">
        <v>77</v>
      </c>
      <c r="E4" s="483" t="s">
        <v>99</v>
      </c>
      <c r="F4" s="484" t="s">
        <v>100</v>
      </c>
      <c r="G4" s="485" t="s">
        <v>80</v>
      </c>
      <c r="H4" s="485"/>
      <c r="I4" s="485"/>
      <c r="J4" s="482" t="s">
        <v>81</v>
      </c>
      <c r="K4" s="482" t="s">
        <v>82</v>
      </c>
      <c r="L4" s="482" t="s">
        <v>83</v>
      </c>
      <c r="M4" s="482" t="s">
        <v>84</v>
      </c>
      <c r="N4" s="482" t="s">
        <v>85</v>
      </c>
      <c r="O4" s="495" t="s">
        <v>86</v>
      </c>
      <c r="P4" s="496" t="s">
        <v>87</v>
      </c>
    </row>
    <row r="5" ht="39" customHeight="1" spans="1:16">
      <c r="A5" s="482" t="s">
        <v>101</v>
      </c>
      <c r="B5" s="482" t="s">
        <v>102</v>
      </c>
      <c r="C5" s="482" t="s">
        <v>103</v>
      </c>
      <c r="D5" s="482"/>
      <c r="E5" s="483"/>
      <c r="F5" s="482"/>
      <c r="G5" s="482" t="s">
        <v>88</v>
      </c>
      <c r="H5" s="482" t="s">
        <v>89</v>
      </c>
      <c r="I5" s="482" t="s">
        <v>90</v>
      </c>
      <c r="J5" s="482"/>
      <c r="K5" s="482"/>
      <c r="L5" s="482"/>
      <c r="M5" s="482"/>
      <c r="N5" s="482"/>
      <c r="O5" s="497"/>
      <c r="P5" s="498"/>
    </row>
    <row r="6" customHeight="1" spans="1:16">
      <c r="A6" s="486" t="s">
        <v>104</v>
      </c>
      <c r="B6" s="486" t="s">
        <v>104</v>
      </c>
      <c r="C6" s="486" t="s">
        <v>104</v>
      </c>
      <c r="D6" s="486" t="s">
        <v>104</v>
      </c>
      <c r="E6" s="486" t="s">
        <v>104</v>
      </c>
      <c r="F6" s="486">
        <v>1</v>
      </c>
      <c r="G6" s="486">
        <v>2</v>
      </c>
      <c r="H6" s="486">
        <v>3</v>
      </c>
      <c r="I6" s="486">
        <v>4</v>
      </c>
      <c r="J6" s="486">
        <v>5</v>
      </c>
      <c r="K6" s="486">
        <v>6</v>
      </c>
      <c r="L6" s="486">
        <v>7</v>
      </c>
      <c r="M6" s="486">
        <v>8</v>
      </c>
      <c r="N6" s="486">
        <v>9</v>
      </c>
      <c r="O6" s="499">
        <v>10</v>
      </c>
      <c r="P6" s="500">
        <v>11</v>
      </c>
    </row>
    <row r="7" s="472" customFormat="1" ht="24.75" customHeight="1" spans="1:247">
      <c r="A7" s="487"/>
      <c r="B7" s="487"/>
      <c r="C7" s="487"/>
      <c r="D7" s="488"/>
      <c r="E7" s="388" t="s">
        <v>93</v>
      </c>
      <c r="F7" s="378">
        <v>1943749.38</v>
      </c>
      <c r="G7" s="378">
        <v>1587977.38</v>
      </c>
      <c r="H7" s="378">
        <v>1587977.38</v>
      </c>
      <c r="I7" s="490"/>
      <c r="J7" s="490"/>
      <c r="K7" s="490"/>
      <c r="L7" s="490">
        <v>0</v>
      </c>
      <c r="M7" s="501">
        <v>320000</v>
      </c>
      <c r="N7" s="490">
        <v>0</v>
      </c>
      <c r="O7" s="501">
        <v>35772</v>
      </c>
      <c r="P7" s="491">
        <v>0</v>
      </c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503"/>
      <c r="BC7" s="503"/>
      <c r="BD7" s="503"/>
      <c r="BE7" s="503"/>
      <c r="BF7" s="503"/>
      <c r="BG7" s="503"/>
      <c r="BH7" s="503"/>
      <c r="BI7" s="503"/>
      <c r="BJ7" s="503"/>
      <c r="BK7" s="503"/>
      <c r="BL7" s="503"/>
      <c r="BM7" s="503"/>
      <c r="BN7" s="503"/>
      <c r="BO7" s="503"/>
      <c r="BP7" s="503"/>
      <c r="BQ7" s="503"/>
      <c r="BR7" s="503"/>
      <c r="BS7" s="503"/>
      <c r="BT7" s="503"/>
      <c r="BU7" s="503"/>
      <c r="BV7" s="503"/>
      <c r="BW7" s="503"/>
      <c r="BX7" s="503"/>
      <c r="BY7" s="503"/>
      <c r="BZ7" s="503"/>
      <c r="CA7" s="503"/>
      <c r="CB7" s="503"/>
      <c r="CC7" s="503"/>
      <c r="CD7" s="503"/>
      <c r="CE7" s="503"/>
      <c r="CF7" s="503"/>
      <c r="CG7" s="503"/>
      <c r="CH7" s="503"/>
      <c r="CI7" s="503"/>
      <c r="CJ7" s="503"/>
      <c r="CK7" s="503"/>
      <c r="CL7" s="503"/>
      <c r="CM7" s="503"/>
      <c r="CN7" s="503"/>
      <c r="CO7" s="503"/>
      <c r="CP7" s="503"/>
      <c r="CQ7" s="503"/>
      <c r="CR7" s="503"/>
      <c r="CS7" s="503"/>
      <c r="CT7" s="503"/>
      <c r="CU7" s="503"/>
      <c r="CV7" s="503"/>
      <c r="CW7" s="503"/>
      <c r="CX7" s="503"/>
      <c r="CY7" s="503"/>
      <c r="CZ7" s="503"/>
      <c r="DA7" s="503"/>
      <c r="DB7" s="503"/>
      <c r="DC7" s="503"/>
      <c r="DD7" s="503"/>
      <c r="DE7" s="503"/>
      <c r="DF7" s="503"/>
      <c r="DG7" s="503"/>
      <c r="DH7" s="503"/>
      <c r="DI7" s="503"/>
      <c r="DJ7" s="503"/>
      <c r="DK7" s="503"/>
      <c r="DL7" s="503"/>
      <c r="DM7" s="503"/>
      <c r="DN7" s="503"/>
      <c r="DO7" s="503"/>
      <c r="DP7" s="503"/>
      <c r="DQ7" s="503"/>
      <c r="DR7" s="503"/>
      <c r="DS7" s="503"/>
      <c r="DT7" s="503"/>
      <c r="DU7" s="503"/>
      <c r="DV7" s="503"/>
      <c r="DW7" s="503"/>
      <c r="DX7" s="503"/>
      <c r="DY7" s="503"/>
      <c r="DZ7" s="503"/>
      <c r="EA7" s="503"/>
      <c r="EB7" s="503"/>
      <c r="EC7" s="503"/>
      <c r="ED7" s="503"/>
      <c r="EE7" s="503"/>
      <c r="EF7" s="503"/>
      <c r="EG7" s="503"/>
      <c r="EH7" s="503"/>
      <c r="EI7" s="503"/>
      <c r="EJ7" s="503"/>
      <c r="EK7" s="503"/>
      <c r="EL7" s="503"/>
      <c r="EM7" s="503"/>
      <c r="EN7" s="503"/>
      <c r="EO7" s="503"/>
      <c r="EP7" s="503"/>
      <c r="EQ7" s="503"/>
      <c r="ER7" s="503"/>
      <c r="ES7" s="503"/>
      <c r="ET7" s="503"/>
      <c r="EU7" s="503"/>
      <c r="EV7" s="503"/>
      <c r="EW7" s="503"/>
      <c r="EX7" s="503"/>
      <c r="EY7" s="503"/>
      <c r="EZ7" s="503"/>
      <c r="FA7" s="503"/>
      <c r="FB7" s="503"/>
      <c r="FC7" s="503"/>
      <c r="FD7" s="503"/>
      <c r="FE7" s="503"/>
      <c r="FF7" s="503"/>
      <c r="FG7" s="503"/>
      <c r="FH7" s="503"/>
      <c r="FI7" s="503"/>
      <c r="FJ7" s="503"/>
      <c r="FK7" s="503"/>
      <c r="FL7" s="503"/>
      <c r="FM7" s="503"/>
      <c r="FN7" s="503"/>
      <c r="FO7" s="503"/>
      <c r="FP7" s="503"/>
      <c r="FQ7" s="503"/>
      <c r="FR7" s="503"/>
      <c r="FS7" s="503"/>
      <c r="FT7" s="503"/>
      <c r="FU7" s="503"/>
      <c r="FV7" s="503"/>
      <c r="FW7" s="503"/>
      <c r="FX7" s="503"/>
      <c r="FY7" s="503"/>
      <c r="FZ7" s="503"/>
      <c r="GA7" s="503"/>
      <c r="GB7" s="503"/>
      <c r="GC7" s="503"/>
      <c r="GD7" s="503"/>
      <c r="GE7" s="503"/>
      <c r="GF7" s="503"/>
      <c r="GG7" s="503"/>
      <c r="GH7" s="503"/>
      <c r="GI7" s="503"/>
      <c r="GJ7" s="503"/>
      <c r="GK7" s="503"/>
      <c r="GL7" s="503"/>
      <c r="GM7" s="503"/>
      <c r="GN7" s="503"/>
      <c r="GO7" s="503"/>
      <c r="GP7" s="503"/>
      <c r="GQ7" s="503"/>
      <c r="GR7" s="503"/>
      <c r="GS7" s="503"/>
      <c r="GT7" s="503"/>
      <c r="GU7" s="503"/>
      <c r="GV7" s="503"/>
      <c r="GW7" s="503"/>
      <c r="GX7" s="503"/>
      <c r="GY7" s="503"/>
      <c r="GZ7" s="503"/>
      <c r="HA7" s="503"/>
      <c r="HB7" s="503"/>
      <c r="HC7" s="503"/>
      <c r="HD7" s="503"/>
      <c r="HE7" s="503"/>
      <c r="HF7" s="503"/>
      <c r="HG7" s="503"/>
      <c r="HH7" s="503"/>
      <c r="HI7" s="503"/>
      <c r="HJ7" s="503"/>
      <c r="HK7" s="503"/>
      <c r="HL7" s="503"/>
      <c r="HM7" s="503"/>
      <c r="HN7" s="503"/>
      <c r="HO7" s="503"/>
      <c r="HP7" s="503"/>
      <c r="HQ7" s="503"/>
      <c r="HR7" s="503"/>
      <c r="HS7" s="503"/>
      <c r="HT7" s="503"/>
      <c r="HU7" s="503"/>
      <c r="HV7" s="503"/>
      <c r="HW7" s="503"/>
      <c r="HX7" s="503"/>
      <c r="HY7" s="503"/>
      <c r="HZ7" s="503"/>
      <c r="IA7" s="503"/>
      <c r="IB7" s="503"/>
      <c r="IC7" s="503"/>
      <c r="ID7" s="503"/>
      <c r="IE7" s="503"/>
      <c r="IF7" s="503"/>
      <c r="IG7" s="503"/>
      <c r="IH7" s="503"/>
      <c r="II7" s="503"/>
      <c r="IJ7" s="503"/>
      <c r="IK7" s="503"/>
      <c r="IL7" s="503"/>
      <c r="IM7" s="503"/>
    </row>
    <row r="8" ht="24.75" customHeight="1" spans="1:17">
      <c r="A8" s="487"/>
      <c r="B8" s="487"/>
      <c r="C8" s="487"/>
      <c r="D8" s="488"/>
      <c r="E8" s="388" t="s">
        <v>95</v>
      </c>
      <c r="F8" s="378">
        <v>263808.06</v>
      </c>
      <c r="G8" s="378">
        <v>250416.06</v>
      </c>
      <c r="H8" s="378">
        <v>250416.06</v>
      </c>
      <c r="I8" s="490"/>
      <c r="J8" s="490"/>
      <c r="K8" s="490"/>
      <c r="L8" s="490">
        <v>0</v>
      </c>
      <c r="M8" s="490">
        <v>0</v>
      </c>
      <c r="N8" s="490">
        <v>0</v>
      </c>
      <c r="O8" s="501">
        <v>13392</v>
      </c>
      <c r="P8" s="491">
        <v>0</v>
      </c>
      <c r="Q8" s="503"/>
    </row>
    <row r="9" ht="24.75" customHeight="1" spans="1:16">
      <c r="A9" s="487"/>
      <c r="B9" s="487"/>
      <c r="C9" s="487"/>
      <c r="D9" s="488"/>
      <c r="E9" s="489"/>
      <c r="F9" s="490"/>
      <c r="G9" s="491"/>
      <c r="H9" s="492"/>
      <c r="I9" s="490"/>
      <c r="J9" s="490"/>
      <c r="K9" s="490"/>
      <c r="L9" s="490">
        <v>0</v>
      </c>
      <c r="M9" s="490">
        <v>0</v>
      </c>
      <c r="N9" s="490">
        <v>0</v>
      </c>
      <c r="O9" s="490">
        <v>0</v>
      </c>
      <c r="P9" s="491">
        <v>0</v>
      </c>
    </row>
    <row r="10" ht="24.75" customHeight="1" spans="1:16">
      <c r="A10" s="487"/>
      <c r="B10" s="487"/>
      <c r="C10" s="487"/>
      <c r="D10" s="488"/>
      <c r="E10" s="489"/>
      <c r="F10" s="490"/>
      <c r="G10" s="491"/>
      <c r="H10" s="492"/>
      <c r="I10" s="490"/>
      <c r="J10" s="490"/>
      <c r="K10" s="490"/>
      <c r="L10" s="490">
        <v>0</v>
      </c>
      <c r="M10" s="490">
        <v>0</v>
      </c>
      <c r="N10" s="490">
        <v>0</v>
      </c>
      <c r="O10" s="490">
        <v>0</v>
      </c>
      <c r="P10" s="491">
        <v>0</v>
      </c>
    </row>
    <row r="11" ht="24.75" customHeight="1" spans="1:16">
      <c r="A11" s="487"/>
      <c r="B11" s="487"/>
      <c r="C11" s="487"/>
      <c r="D11" s="488"/>
      <c r="E11" s="489"/>
      <c r="F11" s="490"/>
      <c r="G11" s="491"/>
      <c r="H11" s="492"/>
      <c r="I11" s="490"/>
      <c r="J11" s="490"/>
      <c r="K11" s="490"/>
      <c r="L11" s="490">
        <v>0</v>
      </c>
      <c r="M11" s="490">
        <v>0</v>
      </c>
      <c r="N11" s="490">
        <v>0</v>
      </c>
      <c r="O11" s="490">
        <v>0</v>
      </c>
      <c r="P11" s="491">
        <v>0</v>
      </c>
    </row>
    <row r="12" ht="24.75" customHeight="1" spans="1:16">
      <c r="A12" s="487"/>
      <c r="B12" s="487"/>
      <c r="C12" s="487"/>
      <c r="D12" s="488"/>
      <c r="E12" s="489"/>
      <c r="F12" s="490"/>
      <c r="G12" s="491"/>
      <c r="H12" s="492"/>
      <c r="I12" s="490"/>
      <c r="J12" s="490"/>
      <c r="K12" s="490"/>
      <c r="L12" s="490">
        <v>0</v>
      </c>
      <c r="M12" s="490">
        <v>0</v>
      </c>
      <c r="N12" s="490">
        <v>0</v>
      </c>
      <c r="O12" s="490">
        <v>0</v>
      </c>
      <c r="P12" s="491">
        <v>0</v>
      </c>
    </row>
    <row r="13" ht="24.75" customHeight="1" spans="1:16">
      <c r="A13" s="487"/>
      <c r="B13" s="487"/>
      <c r="C13" s="487"/>
      <c r="D13" s="488"/>
      <c r="E13" s="489"/>
      <c r="F13" s="490"/>
      <c r="G13" s="491"/>
      <c r="H13" s="492"/>
      <c r="I13" s="490"/>
      <c r="J13" s="490"/>
      <c r="K13" s="490"/>
      <c r="L13" s="490">
        <v>0</v>
      </c>
      <c r="M13" s="490">
        <v>0</v>
      </c>
      <c r="N13" s="490">
        <v>0</v>
      </c>
      <c r="O13" s="490">
        <v>0</v>
      </c>
      <c r="P13" s="491">
        <v>0</v>
      </c>
    </row>
    <row r="14" ht="24.75" customHeight="1" spans="1:16">
      <c r="A14" s="487"/>
      <c r="B14" s="487"/>
      <c r="C14" s="487"/>
      <c r="D14" s="488"/>
      <c r="E14" s="489"/>
      <c r="F14" s="490"/>
      <c r="G14" s="491"/>
      <c r="H14" s="492"/>
      <c r="I14" s="490"/>
      <c r="J14" s="490"/>
      <c r="K14" s="490"/>
      <c r="L14" s="490">
        <v>0</v>
      </c>
      <c r="M14" s="490">
        <v>0</v>
      </c>
      <c r="N14" s="490">
        <v>0</v>
      </c>
      <c r="O14" s="490">
        <v>0</v>
      </c>
      <c r="P14" s="491">
        <v>0</v>
      </c>
    </row>
    <row r="15" ht="24.75" customHeight="1" spans="1:16">
      <c r="A15" s="487"/>
      <c r="B15" s="487"/>
      <c r="C15" s="487"/>
      <c r="D15" s="488"/>
      <c r="E15" s="489"/>
      <c r="F15" s="490"/>
      <c r="G15" s="491"/>
      <c r="H15" s="492"/>
      <c r="I15" s="490"/>
      <c r="J15" s="490"/>
      <c r="K15" s="490"/>
      <c r="L15" s="490">
        <v>0</v>
      </c>
      <c r="M15" s="490">
        <v>0</v>
      </c>
      <c r="N15" s="490">
        <v>0</v>
      </c>
      <c r="O15" s="490">
        <v>0</v>
      </c>
      <c r="P15" s="491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5"/>
  <sheetViews>
    <sheetView showGridLines="0" showZeros="0" workbookViewId="0">
      <selection activeCell="P20" sqref="P20"/>
    </sheetView>
  </sheetViews>
  <sheetFormatPr defaultColWidth="6.875" defaultRowHeight="18.95" customHeight="1"/>
  <cols>
    <col min="1" max="3" width="3.5" style="434" customWidth="1"/>
    <col min="4" max="4" width="7.125" style="434" customWidth="1"/>
    <col min="5" max="5" width="25.625" style="435" customWidth="1"/>
    <col min="6" max="6" width="9.75" style="430" customWidth="1"/>
    <col min="7" max="10" width="8.5" style="430" customWidth="1"/>
    <col min="11" max="12" width="8.625" style="430" customWidth="1"/>
    <col min="13" max="17" width="8" style="430" customWidth="1"/>
    <col min="18" max="18" width="8" style="436" customWidth="1"/>
    <col min="19" max="21" width="8" style="437" customWidth="1"/>
    <col min="22" max="16384" width="6.875" style="436"/>
  </cols>
  <sheetData>
    <row r="1" ht="24.75" customHeight="1" spans="1:21">
      <c r="A1" s="404"/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S1" s="462"/>
      <c r="T1" s="462"/>
      <c r="U1" s="404" t="s">
        <v>105</v>
      </c>
    </row>
    <row r="2" ht="24.75" customHeight="1" spans="1:21">
      <c r="A2" s="438" t="s">
        <v>106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</row>
    <row r="3" s="432" customFormat="1" ht="24.75" customHeight="1" spans="1:21">
      <c r="A3" s="439"/>
      <c r="B3" s="440"/>
      <c r="C3" s="441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54"/>
      <c r="Q3" s="454"/>
      <c r="S3" s="463"/>
      <c r="T3" s="464" t="s">
        <v>2</v>
      </c>
      <c r="U3" s="464"/>
    </row>
    <row r="4" s="432" customFormat="1" ht="21.75" customHeight="1" spans="1:21">
      <c r="A4" s="442" t="s">
        <v>107</v>
      </c>
      <c r="B4" s="442"/>
      <c r="C4" s="443"/>
      <c r="D4" s="444" t="s">
        <v>77</v>
      </c>
      <c r="E4" s="445" t="s">
        <v>99</v>
      </c>
      <c r="F4" s="446" t="s">
        <v>108</v>
      </c>
      <c r="G4" s="447" t="s">
        <v>109</v>
      </c>
      <c r="H4" s="442"/>
      <c r="I4" s="442"/>
      <c r="J4" s="443"/>
      <c r="K4" s="455" t="s">
        <v>110</v>
      </c>
      <c r="L4" s="455"/>
      <c r="M4" s="455"/>
      <c r="N4" s="455"/>
      <c r="O4" s="455"/>
      <c r="P4" s="455"/>
      <c r="Q4" s="455"/>
      <c r="R4" s="455"/>
      <c r="S4" s="465" t="s">
        <v>111</v>
      </c>
      <c r="T4" s="466" t="s">
        <v>112</v>
      </c>
      <c r="U4" s="466" t="s">
        <v>113</v>
      </c>
    </row>
    <row r="5" s="432" customFormat="1" ht="21.75" customHeight="1" spans="1:21">
      <c r="A5" s="448" t="s">
        <v>101</v>
      </c>
      <c r="B5" s="444" t="s">
        <v>102</v>
      </c>
      <c r="C5" s="444" t="s">
        <v>103</v>
      </c>
      <c r="D5" s="444"/>
      <c r="E5" s="445"/>
      <c r="F5" s="446"/>
      <c r="G5" s="444" t="s">
        <v>79</v>
      </c>
      <c r="H5" s="444" t="s">
        <v>114</v>
      </c>
      <c r="I5" s="444" t="s">
        <v>115</v>
      </c>
      <c r="J5" s="446" t="s">
        <v>116</v>
      </c>
      <c r="K5" s="456" t="s">
        <v>79</v>
      </c>
      <c r="L5" s="457" t="s">
        <v>117</v>
      </c>
      <c r="M5" s="457" t="s">
        <v>118</v>
      </c>
      <c r="N5" s="456" t="s">
        <v>119</v>
      </c>
      <c r="O5" s="458" t="s">
        <v>120</v>
      </c>
      <c r="P5" s="458" t="s">
        <v>121</v>
      </c>
      <c r="Q5" s="458" t="s">
        <v>122</v>
      </c>
      <c r="R5" s="458" t="s">
        <v>123</v>
      </c>
      <c r="S5" s="467"/>
      <c r="T5" s="468"/>
      <c r="U5" s="468"/>
    </row>
    <row r="6" ht="29.25" customHeight="1" spans="1:21">
      <c r="A6" s="448"/>
      <c r="B6" s="444"/>
      <c r="C6" s="444"/>
      <c r="D6" s="444"/>
      <c r="E6" s="449"/>
      <c r="F6" s="450" t="s">
        <v>100</v>
      </c>
      <c r="G6" s="444"/>
      <c r="H6" s="444"/>
      <c r="I6" s="444"/>
      <c r="J6" s="446"/>
      <c r="K6" s="446"/>
      <c r="L6" s="459"/>
      <c r="M6" s="459"/>
      <c r="N6" s="446"/>
      <c r="O6" s="456"/>
      <c r="P6" s="456"/>
      <c r="Q6" s="456"/>
      <c r="R6" s="456"/>
      <c r="S6" s="468"/>
      <c r="T6" s="468"/>
      <c r="U6" s="468"/>
    </row>
    <row r="7" ht="24.75" customHeight="1" spans="1:21">
      <c r="A7" s="451" t="s">
        <v>104</v>
      </c>
      <c r="B7" s="451" t="s">
        <v>104</v>
      </c>
      <c r="C7" s="451" t="s">
        <v>104</v>
      </c>
      <c r="D7" s="451" t="s">
        <v>104</v>
      </c>
      <c r="E7" s="451" t="s">
        <v>104</v>
      </c>
      <c r="F7" s="452">
        <v>1</v>
      </c>
      <c r="G7" s="451">
        <v>2</v>
      </c>
      <c r="H7" s="451">
        <v>3</v>
      </c>
      <c r="I7" s="451">
        <v>4</v>
      </c>
      <c r="J7" s="451">
        <v>5</v>
      </c>
      <c r="K7" s="451">
        <v>6</v>
      </c>
      <c r="L7" s="451">
        <v>7</v>
      </c>
      <c r="M7" s="451">
        <v>8</v>
      </c>
      <c r="N7" s="451">
        <v>9</v>
      </c>
      <c r="O7" s="451">
        <v>10</v>
      </c>
      <c r="P7" s="451">
        <v>11</v>
      </c>
      <c r="Q7" s="451">
        <v>12</v>
      </c>
      <c r="R7" s="451">
        <v>13</v>
      </c>
      <c r="S7" s="452">
        <v>14</v>
      </c>
      <c r="T7" s="452">
        <v>15</v>
      </c>
      <c r="U7" s="452">
        <v>16</v>
      </c>
    </row>
    <row r="8" s="433" customFormat="1" ht="24.75" customHeight="1" spans="1:21">
      <c r="A8" s="388"/>
      <c r="B8" s="388"/>
      <c r="C8" s="388"/>
      <c r="D8" s="388"/>
      <c r="E8" s="376" t="s">
        <v>79</v>
      </c>
      <c r="F8" s="429"/>
      <c r="G8" s="453"/>
      <c r="H8" s="323">
        <v>1275312.24</v>
      </c>
      <c r="I8" s="323">
        <v>316520</v>
      </c>
      <c r="J8" s="323">
        <v>195725.2</v>
      </c>
      <c r="K8" s="460"/>
      <c r="L8" s="323">
        <v>420000</v>
      </c>
      <c r="M8" s="461"/>
      <c r="N8" s="460"/>
      <c r="O8" s="460"/>
      <c r="P8" s="460"/>
      <c r="Q8" s="460"/>
      <c r="R8" s="469"/>
      <c r="S8" s="470">
        <v>0</v>
      </c>
      <c r="T8" s="471">
        <v>0</v>
      </c>
      <c r="U8" s="469">
        <v>0</v>
      </c>
    </row>
    <row r="9" ht="24.75" customHeight="1" spans="1:21">
      <c r="A9" s="388"/>
      <c r="B9" s="388"/>
      <c r="C9" s="388"/>
      <c r="D9" s="388" t="s">
        <v>92</v>
      </c>
      <c r="E9" s="376" t="s">
        <v>93</v>
      </c>
      <c r="F9" s="429"/>
      <c r="G9" s="453"/>
      <c r="H9" s="323">
        <v>1026693.18</v>
      </c>
      <c r="I9" s="323">
        <v>301331</v>
      </c>
      <c r="J9" s="323">
        <v>195725.2</v>
      </c>
      <c r="K9" s="460"/>
      <c r="L9" s="323">
        <v>420000</v>
      </c>
      <c r="M9" s="461"/>
      <c r="N9" s="460"/>
      <c r="O9" s="460"/>
      <c r="P9" s="460"/>
      <c r="Q9" s="460"/>
      <c r="R9" s="469"/>
      <c r="S9" s="470">
        <v>0</v>
      </c>
      <c r="T9" s="471">
        <v>0</v>
      </c>
      <c r="U9" s="469">
        <v>0</v>
      </c>
    </row>
    <row r="10" ht="24.75" customHeight="1" spans="1:21">
      <c r="A10" s="388" t="s">
        <v>124</v>
      </c>
      <c r="B10" s="388" t="s">
        <v>125</v>
      </c>
      <c r="C10" s="388" t="s">
        <v>126</v>
      </c>
      <c r="D10" s="388" t="s">
        <v>127</v>
      </c>
      <c r="E10" s="376" t="s">
        <v>128</v>
      </c>
      <c r="F10" s="429" t="s">
        <v>129</v>
      </c>
      <c r="G10" s="453"/>
      <c r="H10" s="323">
        <v>134135.18</v>
      </c>
      <c r="I10" s="323">
        <v>0</v>
      </c>
      <c r="J10" s="323">
        <v>0</v>
      </c>
      <c r="K10" s="460"/>
      <c r="L10" s="323">
        <v>0</v>
      </c>
      <c r="M10" s="461"/>
      <c r="N10" s="460"/>
      <c r="O10" s="460"/>
      <c r="P10" s="460"/>
      <c r="Q10" s="460"/>
      <c r="R10" s="469"/>
      <c r="S10" s="470">
        <v>0</v>
      </c>
      <c r="T10" s="471">
        <v>0</v>
      </c>
      <c r="U10" s="469">
        <v>0</v>
      </c>
    </row>
    <row r="11" ht="24.75" customHeight="1" spans="1:21">
      <c r="A11" s="388" t="s">
        <v>124</v>
      </c>
      <c r="B11" s="388" t="s">
        <v>125</v>
      </c>
      <c r="C11" s="388" t="s">
        <v>126</v>
      </c>
      <c r="D11" s="388" t="s">
        <v>127</v>
      </c>
      <c r="E11" s="376" t="s">
        <v>128</v>
      </c>
      <c r="F11" s="429" t="s">
        <v>130</v>
      </c>
      <c r="G11" s="453"/>
      <c r="H11" s="323">
        <v>0</v>
      </c>
      <c r="I11" s="323">
        <v>50000</v>
      </c>
      <c r="J11" s="323">
        <v>0</v>
      </c>
      <c r="K11" s="460"/>
      <c r="L11" s="323">
        <v>75900</v>
      </c>
      <c r="M11" s="461"/>
      <c r="N11" s="460"/>
      <c r="O11" s="460"/>
      <c r="P11" s="460"/>
      <c r="Q11" s="460"/>
      <c r="R11" s="469"/>
      <c r="S11" s="470">
        <v>0</v>
      </c>
      <c r="T11" s="471">
        <v>0</v>
      </c>
      <c r="U11" s="469">
        <v>0</v>
      </c>
    </row>
    <row r="12" ht="24.75" customHeight="1" spans="1:21">
      <c r="A12" s="388" t="s">
        <v>124</v>
      </c>
      <c r="B12" s="388" t="s">
        <v>125</v>
      </c>
      <c r="C12" s="388" t="s">
        <v>126</v>
      </c>
      <c r="D12" s="388" t="s">
        <v>127</v>
      </c>
      <c r="E12" s="376" t="s">
        <v>128</v>
      </c>
      <c r="F12" s="429" t="s">
        <v>131</v>
      </c>
      <c r="G12" s="453"/>
      <c r="H12" s="323">
        <v>356088</v>
      </c>
      <c r="I12" s="323">
        <v>0</v>
      </c>
      <c r="J12" s="323">
        <v>0</v>
      </c>
      <c r="K12" s="460"/>
      <c r="L12" s="323">
        <v>0</v>
      </c>
      <c r="M12" s="461"/>
      <c r="N12" s="460"/>
      <c r="O12" s="460"/>
      <c r="P12" s="460"/>
      <c r="Q12" s="460"/>
      <c r="R12" s="469"/>
      <c r="S12" s="470">
        <v>0</v>
      </c>
      <c r="T12" s="471">
        <v>0</v>
      </c>
      <c r="U12" s="469">
        <v>0</v>
      </c>
    </row>
    <row r="13" ht="24.75" customHeight="1" spans="1:21">
      <c r="A13" s="388" t="s">
        <v>124</v>
      </c>
      <c r="B13" s="388" t="s">
        <v>125</v>
      </c>
      <c r="C13" s="388" t="s">
        <v>126</v>
      </c>
      <c r="D13" s="388" t="s">
        <v>127</v>
      </c>
      <c r="E13" s="376" t="s">
        <v>128</v>
      </c>
      <c r="F13" s="429" t="s">
        <v>129</v>
      </c>
      <c r="G13" s="453"/>
      <c r="H13" s="323">
        <v>11618</v>
      </c>
      <c r="I13" s="323">
        <v>0</v>
      </c>
      <c r="J13" s="323">
        <v>0</v>
      </c>
      <c r="K13" s="460"/>
      <c r="L13" s="323">
        <v>0</v>
      </c>
      <c r="M13" s="461"/>
      <c r="N13" s="460"/>
      <c r="O13" s="460"/>
      <c r="P13" s="460"/>
      <c r="Q13" s="460"/>
      <c r="R13" s="469"/>
      <c r="S13" s="470">
        <v>0</v>
      </c>
      <c r="T13" s="471">
        <v>0</v>
      </c>
      <c r="U13" s="469">
        <v>0</v>
      </c>
    </row>
    <row r="14" ht="24.75" customHeight="1" spans="1:21">
      <c r="A14" s="388" t="s">
        <v>124</v>
      </c>
      <c r="B14" s="388" t="s">
        <v>125</v>
      </c>
      <c r="C14" s="388" t="s">
        <v>126</v>
      </c>
      <c r="D14" s="388" t="s">
        <v>127</v>
      </c>
      <c r="E14" s="376" t="s">
        <v>128</v>
      </c>
      <c r="F14" s="429" t="s">
        <v>129</v>
      </c>
      <c r="G14" s="453"/>
      <c r="H14" s="323">
        <v>53656</v>
      </c>
      <c r="I14" s="323">
        <v>0</v>
      </c>
      <c r="J14" s="323">
        <v>0</v>
      </c>
      <c r="K14" s="460"/>
      <c r="L14" s="323">
        <v>0</v>
      </c>
      <c r="M14" s="461"/>
      <c r="N14" s="460"/>
      <c r="O14" s="460"/>
      <c r="P14" s="460"/>
      <c r="Q14" s="460"/>
      <c r="R14" s="469"/>
      <c r="S14" s="470">
        <v>0</v>
      </c>
      <c r="T14" s="471">
        <v>0</v>
      </c>
      <c r="U14" s="469">
        <v>0</v>
      </c>
    </row>
    <row r="15" ht="24.75" customHeight="1" spans="1:21">
      <c r="A15" s="388" t="s">
        <v>124</v>
      </c>
      <c r="B15" s="388" t="s">
        <v>125</v>
      </c>
      <c r="C15" s="388" t="s">
        <v>126</v>
      </c>
      <c r="D15" s="388" t="s">
        <v>127</v>
      </c>
      <c r="E15" s="376" t="s">
        <v>128</v>
      </c>
      <c r="F15" s="429" t="s">
        <v>132</v>
      </c>
      <c r="G15" s="453"/>
      <c r="H15" s="323">
        <v>96973</v>
      </c>
      <c r="I15" s="323">
        <v>0</v>
      </c>
      <c r="J15" s="323">
        <v>0</v>
      </c>
      <c r="K15" s="460"/>
      <c r="L15" s="323">
        <v>0</v>
      </c>
      <c r="M15" s="461"/>
      <c r="N15" s="460"/>
      <c r="O15" s="460"/>
      <c r="P15" s="460"/>
      <c r="Q15" s="460"/>
      <c r="R15" s="469"/>
      <c r="S15" s="470">
        <v>0</v>
      </c>
      <c r="T15" s="471">
        <v>0</v>
      </c>
      <c r="U15" s="469">
        <v>0</v>
      </c>
    </row>
    <row r="16" ht="24.75" customHeight="1" spans="1:21">
      <c r="A16" s="388" t="s">
        <v>124</v>
      </c>
      <c r="B16" s="388" t="s">
        <v>125</v>
      </c>
      <c r="C16" s="388" t="s">
        <v>126</v>
      </c>
      <c r="D16" s="388" t="s">
        <v>127</v>
      </c>
      <c r="E16" s="376" t="s">
        <v>128</v>
      </c>
      <c r="F16" s="429" t="s">
        <v>131</v>
      </c>
      <c r="G16" s="453"/>
      <c r="H16" s="323">
        <v>290412</v>
      </c>
      <c r="I16" s="323">
        <v>0</v>
      </c>
      <c r="J16" s="323">
        <v>0</v>
      </c>
      <c r="K16" s="460"/>
      <c r="L16" s="323">
        <v>0</v>
      </c>
      <c r="M16" s="461"/>
      <c r="N16" s="460"/>
      <c r="O16" s="460"/>
      <c r="P16" s="460"/>
      <c r="Q16" s="460"/>
      <c r="R16" s="469"/>
      <c r="S16" s="470">
        <v>0</v>
      </c>
      <c r="T16" s="471">
        <v>0</v>
      </c>
      <c r="U16" s="469">
        <v>0</v>
      </c>
    </row>
    <row r="17" customHeight="1" spans="1:21">
      <c r="A17" s="388" t="s">
        <v>124</v>
      </c>
      <c r="B17" s="388" t="s">
        <v>125</v>
      </c>
      <c r="C17" s="388" t="s">
        <v>126</v>
      </c>
      <c r="D17" s="388" t="s">
        <v>127</v>
      </c>
      <c r="E17" s="376" t="s">
        <v>128</v>
      </c>
      <c r="F17" s="429" t="s">
        <v>131</v>
      </c>
      <c r="G17" s="453"/>
      <c r="H17" s="323">
        <v>24201</v>
      </c>
      <c r="I17" s="323">
        <v>0</v>
      </c>
      <c r="J17" s="323">
        <v>0</v>
      </c>
      <c r="K17" s="460"/>
      <c r="L17" s="323">
        <v>0</v>
      </c>
      <c r="M17" s="461"/>
      <c r="N17" s="460"/>
      <c r="O17" s="460"/>
      <c r="P17" s="460"/>
      <c r="Q17" s="460"/>
      <c r="R17" s="469"/>
      <c r="S17" s="470">
        <v>0</v>
      </c>
      <c r="T17" s="471">
        <v>0</v>
      </c>
      <c r="U17" s="469">
        <v>0</v>
      </c>
    </row>
    <row r="18" customHeight="1" spans="1:21">
      <c r="A18" s="388" t="s">
        <v>124</v>
      </c>
      <c r="B18" s="388" t="s">
        <v>125</v>
      </c>
      <c r="C18" s="388" t="s">
        <v>126</v>
      </c>
      <c r="D18" s="388" t="s">
        <v>127</v>
      </c>
      <c r="E18" s="376" t="s">
        <v>128</v>
      </c>
      <c r="F18" s="429" t="s">
        <v>129</v>
      </c>
      <c r="G18" s="453"/>
      <c r="H18" s="323">
        <v>9699</v>
      </c>
      <c r="I18" s="323">
        <v>0</v>
      </c>
      <c r="J18" s="323">
        <v>0</v>
      </c>
      <c r="K18" s="460"/>
      <c r="L18" s="323">
        <v>0</v>
      </c>
      <c r="M18" s="461"/>
      <c r="N18" s="460"/>
      <c r="O18" s="460"/>
      <c r="P18" s="460"/>
      <c r="Q18" s="460"/>
      <c r="R18" s="469"/>
      <c r="S18" s="470">
        <v>0</v>
      </c>
      <c r="T18" s="471">
        <v>0</v>
      </c>
      <c r="U18" s="469">
        <v>0</v>
      </c>
    </row>
    <row r="19" customHeight="1" spans="1:21">
      <c r="A19" s="388" t="s">
        <v>124</v>
      </c>
      <c r="B19" s="388" t="s">
        <v>125</v>
      </c>
      <c r="C19" s="388" t="s">
        <v>126</v>
      </c>
      <c r="D19" s="388" t="s">
        <v>127</v>
      </c>
      <c r="E19" s="376" t="s">
        <v>128</v>
      </c>
      <c r="F19" s="429" t="s">
        <v>129</v>
      </c>
      <c r="G19" s="453"/>
      <c r="H19" s="323">
        <v>3202</v>
      </c>
      <c r="I19" s="323">
        <v>0</v>
      </c>
      <c r="J19" s="323">
        <v>0</v>
      </c>
      <c r="K19" s="460"/>
      <c r="L19" s="323">
        <v>0</v>
      </c>
      <c r="M19" s="461"/>
      <c r="N19" s="460"/>
      <c r="O19" s="460"/>
      <c r="P19" s="460"/>
      <c r="Q19" s="460"/>
      <c r="R19" s="469"/>
      <c r="S19" s="470">
        <v>0</v>
      </c>
      <c r="T19" s="471">
        <v>0</v>
      </c>
      <c r="U19" s="469">
        <v>0</v>
      </c>
    </row>
    <row r="20" customHeight="1" spans="1:21">
      <c r="A20" s="388" t="s">
        <v>124</v>
      </c>
      <c r="B20" s="388" t="s">
        <v>125</v>
      </c>
      <c r="C20" s="388" t="s">
        <v>126</v>
      </c>
      <c r="D20" s="388" t="s">
        <v>127</v>
      </c>
      <c r="E20" s="376" t="s">
        <v>128</v>
      </c>
      <c r="F20" s="429" t="s">
        <v>129</v>
      </c>
      <c r="G20" s="453"/>
      <c r="H20" s="323">
        <v>1453</v>
      </c>
      <c r="I20" s="323">
        <v>0</v>
      </c>
      <c r="J20" s="323">
        <v>0</v>
      </c>
      <c r="K20" s="460"/>
      <c r="L20" s="323">
        <v>0</v>
      </c>
      <c r="M20" s="461"/>
      <c r="N20" s="460"/>
      <c r="O20" s="460"/>
      <c r="P20" s="460"/>
      <c r="Q20" s="460"/>
      <c r="R20" s="469"/>
      <c r="S20" s="470">
        <v>0</v>
      </c>
      <c r="T20" s="471">
        <v>0</v>
      </c>
      <c r="U20" s="469">
        <v>0</v>
      </c>
    </row>
    <row r="21" customHeight="1" spans="1:21">
      <c r="A21" s="388" t="s">
        <v>124</v>
      </c>
      <c r="B21" s="388" t="s">
        <v>125</v>
      </c>
      <c r="C21" s="388" t="s">
        <v>126</v>
      </c>
      <c r="D21" s="388" t="s">
        <v>127</v>
      </c>
      <c r="E21" s="376" t="s">
        <v>128</v>
      </c>
      <c r="F21" s="429" t="s">
        <v>129</v>
      </c>
      <c r="G21" s="453"/>
      <c r="H21" s="323">
        <v>45256</v>
      </c>
      <c r="I21" s="323">
        <v>0</v>
      </c>
      <c r="J21" s="323">
        <v>0</v>
      </c>
      <c r="K21" s="460"/>
      <c r="L21" s="323">
        <v>0</v>
      </c>
      <c r="M21" s="461"/>
      <c r="N21" s="460"/>
      <c r="O21" s="460"/>
      <c r="P21" s="460"/>
      <c r="Q21" s="460"/>
      <c r="R21" s="469"/>
      <c r="S21" s="470">
        <v>0</v>
      </c>
      <c r="T21" s="471">
        <v>0</v>
      </c>
      <c r="U21" s="469">
        <v>0</v>
      </c>
    </row>
    <row r="22" customHeight="1" spans="1:21">
      <c r="A22" s="388" t="s">
        <v>124</v>
      </c>
      <c r="B22" s="388" t="s">
        <v>125</v>
      </c>
      <c r="C22" s="388" t="s">
        <v>126</v>
      </c>
      <c r="D22" s="388" t="s">
        <v>127</v>
      </c>
      <c r="E22" s="376" t="s">
        <v>128</v>
      </c>
      <c r="F22" s="429" t="s">
        <v>133</v>
      </c>
      <c r="G22" s="453"/>
      <c r="H22" s="323">
        <v>0</v>
      </c>
      <c r="I22" s="323">
        <v>0</v>
      </c>
      <c r="J22" s="323">
        <v>4000</v>
      </c>
      <c r="K22" s="460"/>
      <c r="L22" s="323">
        <v>0</v>
      </c>
      <c r="M22" s="461"/>
      <c r="N22" s="460"/>
      <c r="O22" s="460"/>
      <c r="P22" s="460"/>
      <c r="Q22" s="460"/>
      <c r="R22" s="469"/>
      <c r="S22" s="470">
        <v>0</v>
      </c>
      <c r="T22" s="471">
        <v>0</v>
      </c>
      <c r="U22" s="469">
        <v>0</v>
      </c>
    </row>
    <row r="23" customHeight="1" spans="1:21">
      <c r="A23" s="388" t="s">
        <v>124</v>
      </c>
      <c r="B23" s="388" t="s">
        <v>125</v>
      </c>
      <c r="C23" s="388" t="s">
        <v>126</v>
      </c>
      <c r="D23" s="388" t="s">
        <v>127</v>
      </c>
      <c r="E23" s="376" t="s">
        <v>128</v>
      </c>
      <c r="F23" s="429" t="s">
        <v>134</v>
      </c>
      <c r="G23" s="453"/>
      <c r="H23" s="323">
        <v>0</v>
      </c>
      <c r="I23" s="323">
        <v>0</v>
      </c>
      <c r="J23" s="323">
        <v>191725.2</v>
      </c>
      <c r="K23" s="460"/>
      <c r="L23" s="323">
        <v>0</v>
      </c>
      <c r="M23" s="461"/>
      <c r="N23" s="460"/>
      <c r="O23" s="460"/>
      <c r="P23" s="460"/>
      <c r="Q23" s="460"/>
      <c r="R23" s="469"/>
      <c r="S23" s="470">
        <v>0</v>
      </c>
      <c r="T23" s="471">
        <v>0</v>
      </c>
      <c r="U23" s="469">
        <v>0</v>
      </c>
    </row>
    <row r="24" customHeight="1" spans="1:21">
      <c r="A24" s="388" t="s">
        <v>124</v>
      </c>
      <c r="B24" s="388" t="s">
        <v>125</v>
      </c>
      <c r="C24" s="388" t="s">
        <v>126</v>
      </c>
      <c r="D24" s="388" t="s">
        <v>127</v>
      </c>
      <c r="E24" s="376" t="s">
        <v>128</v>
      </c>
      <c r="F24" s="429" t="s">
        <v>135</v>
      </c>
      <c r="G24" s="453"/>
      <c r="H24" s="323">
        <v>0</v>
      </c>
      <c r="I24" s="323">
        <v>0</v>
      </c>
      <c r="J24" s="323">
        <v>0</v>
      </c>
      <c r="K24" s="460"/>
      <c r="L24" s="323">
        <v>90000</v>
      </c>
      <c r="M24" s="461"/>
      <c r="N24" s="460"/>
      <c r="O24" s="460"/>
      <c r="P24" s="460"/>
      <c r="Q24" s="460"/>
      <c r="R24" s="469"/>
      <c r="S24" s="470">
        <v>0</v>
      </c>
      <c r="T24" s="471">
        <v>0</v>
      </c>
      <c r="U24" s="469">
        <v>0</v>
      </c>
    </row>
    <row r="25" customHeight="1" spans="1:21">
      <c r="A25" s="388" t="s">
        <v>124</v>
      </c>
      <c r="B25" s="388" t="s">
        <v>125</v>
      </c>
      <c r="C25" s="388" t="s">
        <v>126</v>
      </c>
      <c r="D25" s="388" t="s">
        <v>127</v>
      </c>
      <c r="E25" s="376" t="s">
        <v>128</v>
      </c>
      <c r="F25" s="429" t="s">
        <v>136</v>
      </c>
      <c r="G25" s="453"/>
      <c r="H25" s="323">
        <v>0</v>
      </c>
      <c r="I25" s="323">
        <v>10000</v>
      </c>
      <c r="J25" s="323">
        <v>0</v>
      </c>
      <c r="K25" s="460"/>
      <c r="L25" s="323">
        <v>4100</v>
      </c>
      <c r="M25" s="461"/>
      <c r="N25" s="460"/>
      <c r="O25" s="460"/>
      <c r="P25" s="460"/>
      <c r="Q25" s="460"/>
      <c r="R25" s="469"/>
      <c r="S25" s="470">
        <v>0</v>
      </c>
      <c r="T25" s="471">
        <v>0</v>
      </c>
      <c r="U25" s="469">
        <v>0</v>
      </c>
    </row>
    <row r="26" customHeight="1" spans="1:21">
      <c r="A26" s="388" t="s">
        <v>124</v>
      </c>
      <c r="B26" s="388" t="s">
        <v>125</v>
      </c>
      <c r="C26" s="388" t="s">
        <v>126</v>
      </c>
      <c r="D26" s="388" t="s">
        <v>127</v>
      </c>
      <c r="E26" s="376" t="s">
        <v>128</v>
      </c>
      <c r="F26" s="429" t="s">
        <v>137</v>
      </c>
      <c r="G26" s="453"/>
      <c r="H26" s="323">
        <v>0</v>
      </c>
      <c r="I26" s="323">
        <v>0</v>
      </c>
      <c r="J26" s="323">
        <v>0</v>
      </c>
      <c r="K26" s="460"/>
      <c r="L26" s="323">
        <v>30000</v>
      </c>
      <c r="M26" s="461"/>
      <c r="N26" s="460"/>
      <c r="O26" s="460"/>
      <c r="P26" s="460"/>
      <c r="Q26" s="460"/>
      <c r="R26" s="469"/>
      <c r="S26" s="470">
        <v>0</v>
      </c>
      <c r="T26" s="471">
        <v>0</v>
      </c>
      <c r="U26" s="469">
        <v>0</v>
      </c>
    </row>
    <row r="27" customHeight="1" spans="1:21">
      <c r="A27" s="388" t="s">
        <v>124</v>
      </c>
      <c r="B27" s="388" t="s">
        <v>125</v>
      </c>
      <c r="C27" s="388" t="s">
        <v>126</v>
      </c>
      <c r="D27" s="388" t="s">
        <v>127</v>
      </c>
      <c r="E27" s="376" t="s">
        <v>128</v>
      </c>
      <c r="F27" s="429" t="s">
        <v>138</v>
      </c>
      <c r="G27" s="453"/>
      <c r="H27" s="323">
        <v>0</v>
      </c>
      <c r="I27" s="323">
        <v>38000</v>
      </c>
      <c r="J27" s="323">
        <v>0</v>
      </c>
      <c r="K27" s="460"/>
      <c r="L27" s="323">
        <v>0</v>
      </c>
      <c r="M27" s="461"/>
      <c r="N27" s="460"/>
      <c r="O27" s="460"/>
      <c r="P27" s="460"/>
      <c r="Q27" s="460"/>
      <c r="R27" s="469"/>
      <c r="S27" s="470">
        <v>0</v>
      </c>
      <c r="T27" s="471">
        <v>0</v>
      </c>
      <c r="U27" s="469">
        <v>0</v>
      </c>
    </row>
    <row r="28" customHeight="1" spans="1:21">
      <c r="A28" s="388" t="s">
        <v>124</v>
      </c>
      <c r="B28" s="388" t="s">
        <v>125</v>
      </c>
      <c r="C28" s="388" t="s">
        <v>126</v>
      </c>
      <c r="D28" s="388" t="s">
        <v>127</v>
      </c>
      <c r="E28" s="376" t="s">
        <v>128</v>
      </c>
      <c r="F28" s="429" t="s">
        <v>139</v>
      </c>
      <c r="G28" s="453"/>
      <c r="H28" s="323">
        <v>0</v>
      </c>
      <c r="I28" s="323">
        <v>0</v>
      </c>
      <c r="J28" s="323">
        <v>0</v>
      </c>
      <c r="K28" s="460"/>
      <c r="L28" s="323">
        <v>10000</v>
      </c>
      <c r="M28" s="461"/>
      <c r="N28" s="460"/>
      <c r="O28" s="460"/>
      <c r="P28" s="460"/>
      <c r="Q28" s="460"/>
      <c r="R28" s="469"/>
      <c r="S28" s="470">
        <v>0</v>
      </c>
      <c r="T28" s="471">
        <v>0</v>
      </c>
      <c r="U28" s="469">
        <v>0</v>
      </c>
    </row>
    <row r="29" customHeight="1" spans="1:21">
      <c r="A29" s="388" t="s">
        <v>124</v>
      </c>
      <c r="B29" s="388" t="s">
        <v>125</v>
      </c>
      <c r="C29" s="388" t="s">
        <v>126</v>
      </c>
      <c r="D29" s="388" t="s">
        <v>127</v>
      </c>
      <c r="E29" s="376" t="s">
        <v>128</v>
      </c>
      <c r="F29" s="429" t="s">
        <v>139</v>
      </c>
      <c r="G29" s="453"/>
      <c r="H29" s="323">
        <v>0</v>
      </c>
      <c r="I29" s="323">
        <v>0</v>
      </c>
      <c r="J29" s="323">
        <v>0</v>
      </c>
      <c r="K29" s="460"/>
      <c r="L29" s="323">
        <v>20000</v>
      </c>
      <c r="M29" s="461"/>
      <c r="N29" s="460"/>
      <c r="O29" s="460"/>
      <c r="P29" s="460"/>
      <c r="Q29" s="460"/>
      <c r="R29" s="469"/>
      <c r="S29" s="470">
        <v>0</v>
      </c>
      <c r="T29" s="471">
        <v>0</v>
      </c>
      <c r="U29" s="469">
        <v>0</v>
      </c>
    </row>
    <row r="30" customHeight="1" spans="1:21">
      <c r="A30" s="388" t="s">
        <v>124</v>
      </c>
      <c r="B30" s="388" t="s">
        <v>125</v>
      </c>
      <c r="C30" s="388" t="s">
        <v>126</v>
      </c>
      <c r="D30" s="388" t="s">
        <v>127</v>
      </c>
      <c r="E30" s="376" t="s">
        <v>128</v>
      </c>
      <c r="F30" s="429" t="s">
        <v>139</v>
      </c>
      <c r="G30" s="453"/>
      <c r="H30" s="323">
        <v>0</v>
      </c>
      <c r="I30" s="323">
        <v>10000</v>
      </c>
      <c r="J30" s="323">
        <v>0</v>
      </c>
      <c r="K30" s="460"/>
      <c r="L30" s="323">
        <v>20000</v>
      </c>
      <c r="M30" s="461"/>
      <c r="N30" s="460"/>
      <c r="O30" s="460"/>
      <c r="P30" s="460"/>
      <c r="Q30" s="460"/>
      <c r="R30" s="469"/>
      <c r="S30" s="470">
        <v>0</v>
      </c>
      <c r="T30" s="471">
        <v>0</v>
      </c>
      <c r="U30" s="469">
        <v>0</v>
      </c>
    </row>
    <row r="31" customHeight="1" spans="1:21">
      <c r="A31" s="388" t="s">
        <v>124</v>
      </c>
      <c r="B31" s="388" t="s">
        <v>125</v>
      </c>
      <c r="C31" s="388" t="s">
        <v>126</v>
      </c>
      <c r="D31" s="388" t="s">
        <v>127</v>
      </c>
      <c r="E31" s="376" t="s">
        <v>128</v>
      </c>
      <c r="F31" s="429" t="s">
        <v>140</v>
      </c>
      <c r="G31" s="453"/>
      <c r="H31" s="323">
        <v>0</v>
      </c>
      <c r="I31" s="323">
        <v>20000</v>
      </c>
      <c r="J31" s="323">
        <v>0</v>
      </c>
      <c r="K31" s="460"/>
      <c r="L31" s="323">
        <v>100000</v>
      </c>
      <c r="M31" s="461"/>
      <c r="N31" s="460"/>
      <c r="O31" s="460"/>
      <c r="P31" s="460"/>
      <c r="Q31" s="460"/>
      <c r="R31" s="469"/>
      <c r="S31" s="470">
        <v>0</v>
      </c>
      <c r="T31" s="471">
        <v>0</v>
      </c>
      <c r="U31" s="469">
        <v>0</v>
      </c>
    </row>
    <row r="32" customHeight="1" spans="1:21">
      <c r="A32" s="388" t="s">
        <v>124</v>
      </c>
      <c r="B32" s="388" t="s">
        <v>125</v>
      </c>
      <c r="C32" s="388" t="s">
        <v>126</v>
      </c>
      <c r="D32" s="388" t="s">
        <v>127</v>
      </c>
      <c r="E32" s="376" t="s">
        <v>128</v>
      </c>
      <c r="F32" s="429" t="s">
        <v>141</v>
      </c>
      <c r="G32" s="453"/>
      <c r="H32" s="323">
        <v>0</v>
      </c>
      <c r="I32" s="323">
        <v>12000</v>
      </c>
      <c r="J32" s="323">
        <v>0</v>
      </c>
      <c r="K32" s="460"/>
      <c r="L32" s="323">
        <v>0</v>
      </c>
      <c r="M32" s="461"/>
      <c r="N32" s="460"/>
      <c r="O32" s="460"/>
      <c r="P32" s="460"/>
      <c r="Q32" s="460"/>
      <c r="R32" s="469"/>
      <c r="S32" s="470">
        <v>0</v>
      </c>
      <c r="T32" s="471">
        <v>0</v>
      </c>
      <c r="U32" s="469">
        <v>0</v>
      </c>
    </row>
    <row r="33" customHeight="1" spans="1:21">
      <c r="A33" s="388" t="s">
        <v>124</v>
      </c>
      <c r="B33" s="388" t="s">
        <v>125</v>
      </c>
      <c r="C33" s="388" t="s">
        <v>126</v>
      </c>
      <c r="D33" s="388" t="s">
        <v>127</v>
      </c>
      <c r="E33" s="376" t="s">
        <v>128</v>
      </c>
      <c r="F33" s="429" t="s">
        <v>142</v>
      </c>
      <c r="G33" s="453"/>
      <c r="H33" s="323">
        <v>0</v>
      </c>
      <c r="I33" s="323">
        <v>15000</v>
      </c>
      <c r="J33" s="323">
        <v>0</v>
      </c>
      <c r="K33" s="460"/>
      <c r="L33" s="323">
        <v>0</v>
      </c>
      <c r="M33" s="461"/>
      <c r="N33" s="460"/>
      <c r="O33" s="460"/>
      <c r="P33" s="460"/>
      <c r="Q33" s="460"/>
      <c r="R33" s="469"/>
      <c r="S33" s="470">
        <v>0</v>
      </c>
      <c r="T33" s="471">
        <v>0</v>
      </c>
      <c r="U33" s="469">
        <v>0</v>
      </c>
    </row>
    <row r="34" customHeight="1" spans="1:21">
      <c r="A34" s="388" t="s">
        <v>124</v>
      </c>
      <c r="B34" s="388" t="s">
        <v>125</v>
      </c>
      <c r="C34" s="388" t="s">
        <v>126</v>
      </c>
      <c r="D34" s="388" t="s">
        <v>127</v>
      </c>
      <c r="E34" s="376" t="s">
        <v>128</v>
      </c>
      <c r="F34" s="429" t="s">
        <v>130</v>
      </c>
      <c r="G34" s="453"/>
      <c r="H34" s="323">
        <v>0</v>
      </c>
      <c r="I34" s="323">
        <v>5000</v>
      </c>
      <c r="J34" s="323">
        <v>0</v>
      </c>
      <c r="K34" s="460"/>
      <c r="L34" s="323">
        <v>20000</v>
      </c>
      <c r="M34" s="461"/>
      <c r="N34" s="460"/>
      <c r="O34" s="460"/>
      <c r="P34" s="460"/>
      <c r="Q34" s="460"/>
      <c r="R34" s="469"/>
      <c r="S34" s="470">
        <v>0</v>
      </c>
      <c r="T34" s="471">
        <v>0</v>
      </c>
      <c r="U34" s="469">
        <v>0</v>
      </c>
    </row>
    <row r="35" customHeight="1" spans="1:21">
      <c r="A35" s="388" t="s">
        <v>124</v>
      </c>
      <c r="B35" s="388" t="s">
        <v>125</v>
      </c>
      <c r="C35" s="388" t="s">
        <v>126</v>
      </c>
      <c r="D35" s="388" t="s">
        <v>127</v>
      </c>
      <c r="E35" s="376" t="s">
        <v>128</v>
      </c>
      <c r="F35" s="429" t="s">
        <v>130</v>
      </c>
      <c r="G35" s="453"/>
      <c r="H35" s="323">
        <v>0</v>
      </c>
      <c r="I35" s="323">
        <v>10000</v>
      </c>
      <c r="J35" s="323">
        <v>0</v>
      </c>
      <c r="K35" s="460"/>
      <c r="L35" s="323">
        <v>2600</v>
      </c>
      <c r="M35" s="461"/>
      <c r="N35" s="460"/>
      <c r="O35" s="460"/>
      <c r="P35" s="460"/>
      <c r="Q35" s="460"/>
      <c r="R35" s="469"/>
      <c r="S35" s="470">
        <v>0</v>
      </c>
      <c r="T35" s="471">
        <v>0</v>
      </c>
      <c r="U35" s="469">
        <v>0</v>
      </c>
    </row>
    <row r="36" customHeight="1" spans="1:21">
      <c r="A36" s="388" t="s">
        <v>124</v>
      </c>
      <c r="B36" s="388" t="s">
        <v>125</v>
      </c>
      <c r="C36" s="388" t="s">
        <v>126</v>
      </c>
      <c r="D36" s="388" t="s">
        <v>127</v>
      </c>
      <c r="E36" s="376" t="s">
        <v>128</v>
      </c>
      <c r="F36" s="429" t="s">
        <v>130</v>
      </c>
      <c r="G36" s="453"/>
      <c r="H36" s="323">
        <v>0</v>
      </c>
      <c r="I36" s="323">
        <v>30000</v>
      </c>
      <c r="J36" s="323">
        <v>0</v>
      </c>
      <c r="K36" s="460"/>
      <c r="L36" s="323">
        <v>40000</v>
      </c>
      <c r="M36" s="461"/>
      <c r="N36" s="460"/>
      <c r="O36" s="460"/>
      <c r="P36" s="460"/>
      <c r="Q36" s="460"/>
      <c r="R36" s="469"/>
      <c r="S36" s="470">
        <v>0</v>
      </c>
      <c r="T36" s="471">
        <v>0</v>
      </c>
      <c r="U36" s="469">
        <v>0</v>
      </c>
    </row>
    <row r="37" customHeight="1" spans="1:21">
      <c r="A37" s="388" t="s">
        <v>124</v>
      </c>
      <c r="B37" s="388" t="s">
        <v>125</v>
      </c>
      <c r="C37" s="388" t="s">
        <v>126</v>
      </c>
      <c r="D37" s="388" t="s">
        <v>127</v>
      </c>
      <c r="E37" s="376" t="s">
        <v>128</v>
      </c>
      <c r="F37" s="429" t="s">
        <v>130</v>
      </c>
      <c r="G37" s="453"/>
      <c r="H37" s="323">
        <v>0</v>
      </c>
      <c r="I37" s="323">
        <v>5000</v>
      </c>
      <c r="J37" s="323">
        <v>0</v>
      </c>
      <c r="K37" s="460"/>
      <c r="L37" s="323">
        <v>0</v>
      </c>
      <c r="M37" s="461"/>
      <c r="N37" s="460"/>
      <c r="O37" s="460"/>
      <c r="P37" s="460"/>
      <c r="Q37" s="460"/>
      <c r="R37" s="469"/>
      <c r="S37" s="470">
        <v>0</v>
      </c>
      <c r="T37" s="471">
        <v>0</v>
      </c>
      <c r="U37" s="469">
        <v>0</v>
      </c>
    </row>
    <row r="38" customHeight="1" spans="1:21">
      <c r="A38" s="388" t="s">
        <v>124</v>
      </c>
      <c r="B38" s="388" t="s">
        <v>125</v>
      </c>
      <c r="C38" s="388" t="s">
        <v>126</v>
      </c>
      <c r="D38" s="388" t="s">
        <v>127</v>
      </c>
      <c r="E38" s="376" t="s">
        <v>128</v>
      </c>
      <c r="F38" s="429" t="s">
        <v>130</v>
      </c>
      <c r="G38" s="453"/>
      <c r="H38" s="323">
        <v>0</v>
      </c>
      <c r="I38" s="323">
        <v>68400</v>
      </c>
      <c r="J38" s="323">
        <v>0</v>
      </c>
      <c r="K38" s="460"/>
      <c r="L38" s="323">
        <v>0</v>
      </c>
      <c r="M38" s="461"/>
      <c r="N38" s="460"/>
      <c r="O38" s="460"/>
      <c r="P38" s="460"/>
      <c r="Q38" s="460"/>
      <c r="R38" s="469"/>
      <c r="S38" s="470">
        <v>0</v>
      </c>
      <c r="T38" s="471">
        <v>0</v>
      </c>
      <c r="U38" s="469">
        <v>0</v>
      </c>
    </row>
    <row r="39" customHeight="1" spans="1:21">
      <c r="A39" s="388" t="s">
        <v>124</v>
      </c>
      <c r="B39" s="388" t="s">
        <v>125</v>
      </c>
      <c r="C39" s="388" t="s">
        <v>126</v>
      </c>
      <c r="D39" s="388" t="s">
        <v>127</v>
      </c>
      <c r="E39" s="376" t="s">
        <v>128</v>
      </c>
      <c r="F39" s="429" t="s">
        <v>130</v>
      </c>
      <c r="G39" s="453"/>
      <c r="H39" s="323">
        <v>0</v>
      </c>
      <c r="I39" s="323">
        <v>12931</v>
      </c>
      <c r="J39" s="323">
        <v>0</v>
      </c>
      <c r="K39" s="460"/>
      <c r="L39" s="323">
        <v>0</v>
      </c>
      <c r="M39" s="461"/>
      <c r="N39" s="460"/>
      <c r="O39" s="460"/>
      <c r="P39" s="460"/>
      <c r="Q39" s="460"/>
      <c r="R39" s="469"/>
      <c r="S39" s="470">
        <v>0</v>
      </c>
      <c r="T39" s="471">
        <v>0</v>
      </c>
      <c r="U39" s="469">
        <v>0</v>
      </c>
    </row>
    <row r="40" customHeight="1" spans="1:21">
      <c r="A40" s="388" t="s">
        <v>124</v>
      </c>
      <c r="B40" s="388" t="s">
        <v>125</v>
      </c>
      <c r="C40" s="388" t="s">
        <v>126</v>
      </c>
      <c r="D40" s="388" t="s">
        <v>127</v>
      </c>
      <c r="E40" s="376" t="s">
        <v>128</v>
      </c>
      <c r="F40" s="429" t="s">
        <v>130</v>
      </c>
      <c r="G40" s="453"/>
      <c r="H40" s="323">
        <v>0</v>
      </c>
      <c r="I40" s="323">
        <v>10000</v>
      </c>
      <c r="J40" s="323">
        <v>0</v>
      </c>
      <c r="K40" s="460"/>
      <c r="L40" s="323">
        <v>0</v>
      </c>
      <c r="M40" s="461"/>
      <c r="N40" s="460"/>
      <c r="O40" s="460"/>
      <c r="P40" s="460"/>
      <c r="Q40" s="460"/>
      <c r="R40" s="469"/>
      <c r="S40" s="470">
        <v>0</v>
      </c>
      <c r="T40" s="471">
        <v>0</v>
      </c>
      <c r="U40" s="469">
        <v>0</v>
      </c>
    </row>
    <row r="41" customHeight="1" spans="1:21">
      <c r="A41" s="388" t="s">
        <v>124</v>
      </c>
      <c r="B41" s="388" t="s">
        <v>125</v>
      </c>
      <c r="C41" s="388" t="s">
        <v>126</v>
      </c>
      <c r="D41" s="388" t="s">
        <v>127</v>
      </c>
      <c r="E41" s="376" t="s">
        <v>128</v>
      </c>
      <c r="F41" s="429" t="s">
        <v>130</v>
      </c>
      <c r="G41" s="453"/>
      <c r="H41" s="323">
        <v>0</v>
      </c>
      <c r="I41" s="323">
        <v>5000</v>
      </c>
      <c r="J41" s="323">
        <v>0</v>
      </c>
      <c r="K41" s="460"/>
      <c r="L41" s="323">
        <v>7400</v>
      </c>
      <c r="M41" s="461"/>
      <c r="N41" s="460"/>
      <c r="O41" s="460"/>
      <c r="P41" s="460"/>
      <c r="Q41" s="460"/>
      <c r="R41" s="469"/>
      <c r="S41" s="470">
        <v>0</v>
      </c>
      <c r="T41" s="471">
        <v>0</v>
      </c>
      <c r="U41" s="469">
        <v>0</v>
      </c>
    </row>
    <row r="42" customHeight="1" spans="1:21">
      <c r="A42" s="388"/>
      <c r="B42" s="388"/>
      <c r="C42" s="388"/>
      <c r="D42" s="388" t="s">
        <v>94</v>
      </c>
      <c r="E42" s="376" t="s">
        <v>95</v>
      </c>
      <c r="F42" s="429"/>
      <c r="G42" s="453"/>
      <c r="H42" s="323">
        <v>248619.06</v>
      </c>
      <c r="I42" s="323">
        <v>15189</v>
      </c>
      <c r="J42" s="323">
        <v>0</v>
      </c>
      <c r="K42" s="460"/>
      <c r="L42" s="323">
        <v>0</v>
      </c>
      <c r="M42" s="461"/>
      <c r="N42" s="460"/>
      <c r="O42" s="460"/>
      <c r="P42" s="460"/>
      <c r="Q42" s="460"/>
      <c r="R42" s="469"/>
      <c r="S42" s="470">
        <v>0</v>
      </c>
      <c r="T42" s="471">
        <v>0</v>
      </c>
      <c r="U42" s="469">
        <v>0</v>
      </c>
    </row>
    <row r="43" customHeight="1" spans="1:21">
      <c r="A43" s="388" t="s">
        <v>124</v>
      </c>
      <c r="B43" s="388" t="s">
        <v>125</v>
      </c>
      <c r="C43" s="388" t="s">
        <v>125</v>
      </c>
      <c r="D43" s="388" t="s">
        <v>143</v>
      </c>
      <c r="E43" s="376" t="s">
        <v>144</v>
      </c>
      <c r="F43" s="429" t="s">
        <v>145</v>
      </c>
      <c r="G43" s="453"/>
      <c r="H43" s="323">
        <v>467</v>
      </c>
      <c r="I43" s="323">
        <v>0</v>
      </c>
      <c r="J43" s="323">
        <v>0</v>
      </c>
      <c r="K43" s="460"/>
      <c r="L43" s="323">
        <v>0</v>
      </c>
      <c r="M43" s="461"/>
      <c r="N43" s="460"/>
      <c r="O43" s="460"/>
      <c r="P43" s="460"/>
      <c r="Q43" s="460"/>
      <c r="R43" s="469"/>
      <c r="S43" s="470">
        <v>0</v>
      </c>
      <c r="T43" s="471">
        <v>0</v>
      </c>
      <c r="U43" s="469">
        <v>0</v>
      </c>
    </row>
    <row r="44" customHeight="1" spans="1:21">
      <c r="A44" s="388" t="s">
        <v>124</v>
      </c>
      <c r="B44" s="388" t="s">
        <v>125</v>
      </c>
      <c r="C44" s="388" t="s">
        <v>125</v>
      </c>
      <c r="D44" s="388" t="s">
        <v>143</v>
      </c>
      <c r="E44" s="376" t="s">
        <v>144</v>
      </c>
      <c r="F44" s="429" t="s">
        <v>145</v>
      </c>
      <c r="G44" s="453"/>
      <c r="H44" s="323">
        <v>2392</v>
      </c>
      <c r="I44" s="323">
        <v>0</v>
      </c>
      <c r="J44" s="323">
        <v>0</v>
      </c>
      <c r="K44" s="460"/>
      <c r="L44" s="323">
        <v>0</v>
      </c>
      <c r="M44" s="461"/>
      <c r="N44" s="460"/>
      <c r="O44" s="460"/>
      <c r="P44" s="460"/>
      <c r="Q44" s="460"/>
      <c r="R44" s="469"/>
      <c r="S44" s="470">
        <v>0</v>
      </c>
      <c r="T44" s="471">
        <v>0</v>
      </c>
      <c r="U44" s="469">
        <v>0</v>
      </c>
    </row>
    <row r="45" customHeight="1" spans="1:21">
      <c r="A45" s="388" t="s">
        <v>124</v>
      </c>
      <c r="B45" s="388" t="s">
        <v>125</v>
      </c>
      <c r="C45" s="388" t="s">
        <v>125</v>
      </c>
      <c r="D45" s="388" t="s">
        <v>143</v>
      </c>
      <c r="E45" s="376" t="s">
        <v>144</v>
      </c>
      <c r="F45" s="429" t="s">
        <v>145</v>
      </c>
      <c r="G45" s="453"/>
      <c r="H45" s="323">
        <v>989</v>
      </c>
      <c r="I45" s="323">
        <v>0</v>
      </c>
      <c r="J45" s="323">
        <v>0</v>
      </c>
      <c r="K45" s="460"/>
      <c r="L45" s="323">
        <v>0</v>
      </c>
      <c r="M45" s="461"/>
      <c r="N45" s="460"/>
      <c r="O45" s="460"/>
      <c r="P45" s="460"/>
      <c r="Q45" s="460"/>
      <c r="R45" s="469"/>
      <c r="S45" s="470">
        <v>0</v>
      </c>
      <c r="T45" s="471">
        <v>0</v>
      </c>
      <c r="U45" s="469">
        <v>0</v>
      </c>
    </row>
    <row r="46" customHeight="1" spans="1:21">
      <c r="A46" s="388" t="s">
        <v>124</v>
      </c>
      <c r="B46" s="388" t="s">
        <v>125</v>
      </c>
      <c r="C46" s="388" t="s">
        <v>125</v>
      </c>
      <c r="D46" s="388" t="s">
        <v>143</v>
      </c>
      <c r="E46" s="376" t="s">
        <v>144</v>
      </c>
      <c r="F46" s="429" t="s">
        <v>145</v>
      </c>
      <c r="G46" s="453"/>
      <c r="H46" s="323">
        <v>1868</v>
      </c>
      <c r="I46" s="323">
        <v>0</v>
      </c>
      <c r="J46" s="323">
        <v>0</v>
      </c>
      <c r="K46" s="460"/>
      <c r="L46" s="323">
        <v>0</v>
      </c>
      <c r="M46" s="461"/>
      <c r="N46" s="460"/>
      <c r="O46" s="460"/>
      <c r="P46" s="460"/>
      <c r="Q46" s="460"/>
      <c r="R46" s="469"/>
      <c r="S46" s="470">
        <v>0</v>
      </c>
      <c r="T46" s="471">
        <v>0</v>
      </c>
      <c r="U46" s="469">
        <v>0</v>
      </c>
    </row>
    <row r="47" customHeight="1" spans="1:21">
      <c r="A47" s="388" t="s">
        <v>124</v>
      </c>
      <c r="B47" s="388" t="s">
        <v>125</v>
      </c>
      <c r="C47" s="388" t="s">
        <v>125</v>
      </c>
      <c r="D47" s="388" t="s">
        <v>143</v>
      </c>
      <c r="E47" s="376" t="s">
        <v>144</v>
      </c>
      <c r="F47" s="429" t="s">
        <v>145</v>
      </c>
      <c r="G47" s="453"/>
      <c r="H47" s="323">
        <v>23917</v>
      </c>
      <c r="I47" s="323">
        <v>0</v>
      </c>
      <c r="J47" s="323">
        <v>0</v>
      </c>
      <c r="K47" s="460"/>
      <c r="L47" s="323">
        <v>0</v>
      </c>
      <c r="M47" s="461"/>
      <c r="N47" s="460"/>
      <c r="O47" s="460"/>
      <c r="P47" s="460"/>
      <c r="Q47" s="460"/>
      <c r="R47" s="469"/>
      <c r="S47" s="470">
        <v>0</v>
      </c>
      <c r="T47" s="471">
        <v>0</v>
      </c>
      <c r="U47" s="469">
        <v>0</v>
      </c>
    </row>
    <row r="48" customHeight="1" spans="1:21">
      <c r="A48" s="388" t="s">
        <v>124</v>
      </c>
      <c r="B48" s="388" t="s">
        <v>125</v>
      </c>
      <c r="C48" s="388" t="s">
        <v>125</v>
      </c>
      <c r="D48" s="388" t="s">
        <v>143</v>
      </c>
      <c r="E48" s="376" t="s">
        <v>144</v>
      </c>
      <c r="F48" s="429" t="s">
        <v>145</v>
      </c>
      <c r="G48" s="453"/>
      <c r="H48" s="323">
        <v>3737</v>
      </c>
      <c r="I48" s="323">
        <v>0</v>
      </c>
      <c r="J48" s="323">
        <v>0</v>
      </c>
      <c r="K48" s="460"/>
      <c r="L48" s="323">
        <v>0</v>
      </c>
      <c r="M48" s="461"/>
      <c r="N48" s="460"/>
      <c r="O48" s="460"/>
      <c r="P48" s="460"/>
      <c r="Q48" s="460"/>
      <c r="R48" s="469"/>
      <c r="S48" s="470">
        <v>0</v>
      </c>
      <c r="T48" s="471">
        <v>0</v>
      </c>
      <c r="U48" s="469">
        <v>0</v>
      </c>
    </row>
    <row r="49" customHeight="1" spans="1:21">
      <c r="A49" s="388" t="s">
        <v>124</v>
      </c>
      <c r="B49" s="388" t="s">
        <v>125</v>
      </c>
      <c r="C49" s="388" t="s">
        <v>125</v>
      </c>
      <c r="D49" s="388" t="s">
        <v>143</v>
      </c>
      <c r="E49" s="376" t="s">
        <v>144</v>
      </c>
      <c r="F49" s="429" t="s">
        <v>145</v>
      </c>
      <c r="G49" s="453"/>
      <c r="H49" s="323">
        <v>31889.06</v>
      </c>
      <c r="I49" s="323">
        <v>0</v>
      </c>
      <c r="J49" s="323">
        <v>0</v>
      </c>
      <c r="K49" s="460"/>
      <c r="L49" s="323">
        <v>0</v>
      </c>
      <c r="M49" s="461"/>
      <c r="N49" s="460"/>
      <c r="O49" s="460"/>
      <c r="P49" s="460"/>
      <c r="Q49" s="460"/>
      <c r="R49" s="469"/>
      <c r="S49" s="470">
        <v>0</v>
      </c>
      <c r="T49" s="471">
        <v>0</v>
      </c>
      <c r="U49" s="469">
        <v>0</v>
      </c>
    </row>
    <row r="50" customHeight="1" spans="1:21">
      <c r="A50" s="388" t="s">
        <v>124</v>
      </c>
      <c r="B50" s="388" t="s">
        <v>125</v>
      </c>
      <c r="C50" s="388" t="s">
        <v>125</v>
      </c>
      <c r="D50" s="388" t="s">
        <v>143</v>
      </c>
      <c r="E50" s="376" t="s">
        <v>144</v>
      </c>
      <c r="F50" s="429" t="s">
        <v>145</v>
      </c>
      <c r="G50" s="453"/>
      <c r="H50" s="323">
        <v>11161</v>
      </c>
      <c r="I50" s="323">
        <v>0</v>
      </c>
      <c r="J50" s="323">
        <v>0</v>
      </c>
      <c r="K50" s="460"/>
      <c r="L50" s="323">
        <v>0</v>
      </c>
      <c r="M50" s="461"/>
      <c r="N50" s="460"/>
      <c r="O50" s="460"/>
      <c r="P50" s="460"/>
      <c r="Q50" s="460"/>
      <c r="R50" s="469"/>
      <c r="S50" s="470">
        <v>0</v>
      </c>
      <c r="T50" s="471">
        <v>0</v>
      </c>
      <c r="U50" s="469">
        <v>0</v>
      </c>
    </row>
    <row r="51" customHeight="1" spans="1:21">
      <c r="A51" s="388" t="s">
        <v>124</v>
      </c>
      <c r="B51" s="388" t="s">
        <v>125</v>
      </c>
      <c r="C51" s="388" t="s">
        <v>125</v>
      </c>
      <c r="D51" s="388" t="s">
        <v>143</v>
      </c>
      <c r="E51" s="376" t="s">
        <v>144</v>
      </c>
      <c r="F51" s="429" t="s">
        <v>145</v>
      </c>
      <c r="G51" s="453"/>
      <c r="H51" s="323">
        <v>93420</v>
      </c>
      <c r="I51" s="323">
        <v>0</v>
      </c>
      <c r="J51" s="323">
        <v>0</v>
      </c>
      <c r="K51" s="460"/>
      <c r="L51" s="323">
        <v>0</v>
      </c>
      <c r="M51" s="461"/>
      <c r="N51" s="460"/>
      <c r="O51" s="460"/>
      <c r="P51" s="460"/>
      <c r="Q51" s="460"/>
      <c r="R51" s="469"/>
      <c r="S51" s="470">
        <v>0</v>
      </c>
      <c r="T51" s="471">
        <v>0</v>
      </c>
      <c r="U51" s="469">
        <v>0</v>
      </c>
    </row>
    <row r="52" customHeight="1" spans="1:21">
      <c r="A52" s="388" t="s">
        <v>124</v>
      </c>
      <c r="B52" s="388" t="s">
        <v>125</v>
      </c>
      <c r="C52" s="388" t="s">
        <v>125</v>
      </c>
      <c r="D52" s="388" t="s">
        <v>143</v>
      </c>
      <c r="E52" s="376" t="s">
        <v>144</v>
      </c>
      <c r="F52" s="429" t="s">
        <v>145</v>
      </c>
      <c r="G52" s="453"/>
      <c r="H52" s="323">
        <v>66024</v>
      </c>
      <c r="I52" s="323">
        <v>0</v>
      </c>
      <c r="J52" s="323">
        <v>0</v>
      </c>
      <c r="K52" s="460"/>
      <c r="L52" s="323">
        <v>0</v>
      </c>
      <c r="M52" s="461"/>
      <c r="N52" s="460"/>
      <c r="O52" s="460"/>
      <c r="P52" s="460"/>
      <c r="Q52" s="460"/>
      <c r="R52" s="469"/>
      <c r="S52" s="470">
        <v>0</v>
      </c>
      <c r="T52" s="471">
        <v>0</v>
      </c>
      <c r="U52" s="469">
        <v>0</v>
      </c>
    </row>
    <row r="53" customHeight="1" spans="1:21">
      <c r="A53" s="388" t="s">
        <v>124</v>
      </c>
      <c r="B53" s="388" t="s">
        <v>125</v>
      </c>
      <c r="C53" s="388" t="s">
        <v>125</v>
      </c>
      <c r="D53" s="388" t="s">
        <v>143</v>
      </c>
      <c r="E53" s="376" t="s">
        <v>144</v>
      </c>
      <c r="F53" s="429" t="s">
        <v>145</v>
      </c>
      <c r="G53" s="453"/>
      <c r="H53" s="323">
        <v>12755</v>
      </c>
      <c r="I53" s="323">
        <v>0</v>
      </c>
      <c r="J53" s="323">
        <v>0</v>
      </c>
      <c r="K53" s="460"/>
      <c r="L53" s="323">
        <v>0</v>
      </c>
      <c r="M53" s="461"/>
      <c r="N53" s="460"/>
      <c r="O53" s="460"/>
      <c r="P53" s="460"/>
      <c r="Q53" s="460"/>
      <c r="R53" s="469"/>
      <c r="S53" s="470">
        <v>0</v>
      </c>
      <c r="T53" s="471">
        <v>0</v>
      </c>
      <c r="U53" s="469">
        <v>0</v>
      </c>
    </row>
    <row r="54" customHeight="1" spans="1:21">
      <c r="A54" s="388" t="s">
        <v>124</v>
      </c>
      <c r="B54" s="388" t="s">
        <v>125</v>
      </c>
      <c r="C54" s="388" t="s">
        <v>125</v>
      </c>
      <c r="D54" s="388" t="s">
        <v>143</v>
      </c>
      <c r="E54" s="376" t="s">
        <v>144</v>
      </c>
      <c r="F54" s="429" t="s">
        <v>146</v>
      </c>
      <c r="G54" s="453"/>
      <c r="H54" s="323">
        <v>0</v>
      </c>
      <c r="I54" s="323">
        <v>12000</v>
      </c>
      <c r="J54" s="323">
        <v>0</v>
      </c>
      <c r="K54" s="460"/>
      <c r="L54" s="323">
        <v>0</v>
      </c>
      <c r="M54" s="461"/>
      <c r="N54" s="460"/>
      <c r="O54" s="460"/>
      <c r="P54" s="460"/>
      <c r="Q54" s="460"/>
      <c r="R54" s="469"/>
      <c r="S54" s="470">
        <v>0</v>
      </c>
      <c r="T54" s="471">
        <v>0</v>
      </c>
      <c r="U54" s="469">
        <v>0</v>
      </c>
    </row>
    <row r="55" customHeight="1" spans="1:21">
      <c r="A55" s="388" t="s">
        <v>124</v>
      </c>
      <c r="B55" s="388" t="s">
        <v>125</v>
      </c>
      <c r="C55" s="388" t="s">
        <v>125</v>
      </c>
      <c r="D55" s="388" t="s">
        <v>143</v>
      </c>
      <c r="E55" s="376" t="s">
        <v>144</v>
      </c>
      <c r="F55" s="429" t="s">
        <v>146</v>
      </c>
      <c r="G55" s="453"/>
      <c r="H55" s="323">
        <v>0</v>
      </c>
      <c r="I55" s="323">
        <v>3189</v>
      </c>
      <c r="J55" s="323">
        <v>0</v>
      </c>
      <c r="K55" s="460"/>
      <c r="L55" s="323">
        <v>0</v>
      </c>
      <c r="M55" s="461"/>
      <c r="N55" s="460"/>
      <c r="O55" s="460"/>
      <c r="P55" s="460"/>
      <c r="Q55" s="460"/>
      <c r="R55" s="469"/>
      <c r="S55" s="470">
        <v>0</v>
      </c>
      <c r="T55" s="471">
        <v>0</v>
      </c>
      <c r="U55" s="469">
        <v>0</v>
      </c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550694444444444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5"/>
  <sheetViews>
    <sheetView showGridLines="0" showZeros="0" workbookViewId="0">
      <selection activeCell="M40" sqref="M40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7" width="10.625" customWidth="1"/>
    <col min="8" max="8" width="11.125" customWidth="1"/>
    <col min="9" max="10" width="7.25" customWidth="1"/>
    <col min="11" max="11" width="8.75" customWidth="1"/>
    <col min="12" max="12" width="9.25" customWidth="1"/>
    <col min="13" max="14" width="7.25" customWidth="1"/>
    <col min="15" max="15" width="10" customWidth="1"/>
    <col min="16" max="20" width="7.25" customWidth="1"/>
    <col min="21" max="21" width="13.875" customWidth="1"/>
  </cols>
  <sheetData>
    <row r="1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404" t="s">
        <v>147</v>
      </c>
    </row>
    <row r="2" ht="24.75" customHeight="1" spans="1:21">
      <c r="A2" s="83" t="s">
        <v>148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431" t="s">
        <v>2</v>
      </c>
      <c r="U3" s="431"/>
    </row>
    <row r="4" ht="27.75" customHeight="1" spans="1:21">
      <c r="A4" s="84" t="s">
        <v>107</v>
      </c>
      <c r="B4" s="85"/>
      <c r="C4" s="86"/>
      <c r="D4" s="87" t="s">
        <v>149</v>
      </c>
      <c r="E4" s="87" t="s">
        <v>150</v>
      </c>
      <c r="F4" s="87" t="s">
        <v>100</v>
      </c>
      <c r="G4" s="88" t="s">
        <v>151</v>
      </c>
      <c r="H4" s="88" t="s">
        <v>152</v>
      </c>
      <c r="I4" s="88" t="s">
        <v>153</v>
      </c>
      <c r="J4" s="88" t="s">
        <v>154</v>
      </c>
      <c r="K4" s="88" t="s">
        <v>155</v>
      </c>
      <c r="L4" s="88" t="s">
        <v>156</v>
      </c>
      <c r="M4" s="88" t="s">
        <v>118</v>
      </c>
      <c r="N4" s="88" t="s">
        <v>157</v>
      </c>
      <c r="O4" s="88" t="s">
        <v>116</v>
      </c>
      <c r="P4" s="88" t="s">
        <v>120</v>
      </c>
      <c r="Q4" s="88" t="s">
        <v>119</v>
      </c>
      <c r="R4" s="88" t="s">
        <v>158</v>
      </c>
      <c r="S4" s="88" t="s">
        <v>159</v>
      </c>
      <c r="T4" s="88" t="s">
        <v>160</v>
      </c>
      <c r="U4" s="88" t="s">
        <v>123</v>
      </c>
    </row>
    <row r="5" ht="13.5" customHeight="1" spans="1:21">
      <c r="A5" s="87" t="s">
        <v>101</v>
      </c>
      <c r="B5" s="87" t="s">
        <v>102</v>
      </c>
      <c r="C5" s="87" t="s">
        <v>103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="81" customFormat="1" ht="29.25" customHeight="1" spans="1:21">
      <c r="A7" s="388"/>
      <c r="B7" s="388"/>
      <c r="C7" s="388"/>
      <c r="D7" s="388"/>
      <c r="E7" s="376" t="s">
        <v>79</v>
      </c>
      <c r="F7" s="429"/>
      <c r="G7" s="323">
        <v>1275312.24</v>
      </c>
      <c r="H7" s="323">
        <v>316520</v>
      </c>
      <c r="I7" s="94"/>
      <c r="J7" s="94"/>
      <c r="K7" s="94"/>
      <c r="L7" s="94"/>
      <c r="M7" s="94"/>
      <c r="N7" s="94">
        <v>0</v>
      </c>
      <c r="O7" s="323">
        <v>195725.2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U7" s="323">
        <v>420000</v>
      </c>
    </row>
    <row r="8" ht="29.25" customHeight="1" spans="1:21">
      <c r="A8" s="388"/>
      <c r="B8" s="388"/>
      <c r="C8" s="388"/>
      <c r="D8" s="388" t="s">
        <v>92</v>
      </c>
      <c r="E8" s="376" t="s">
        <v>93</v>
      </c>
      <c r="F8" s="429"/>
      <c r="G8" s="323">
        <v>1026693.18</v>
      </c>
      <c r="H8" s="323">
        <v>301331</v>
      </c>
      <c r="I8" s="94"/>
      <c r="J8" s="94"/>
      <c r="K8" s="94"/>
      <c r="L8" s="94"/>
      <c r="M8" s="94"/>
      <c r="N8" s="94">
        <v>0</v>
      </c>
      <c r="O8" s="323">
        <v>195725.2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323">
        <v>420000</v>
      </c>
    </row>
    <row r="9" ht="29.25" customHeight="1" spans="1:21">
      <c r="A9" s="388" t="s">
        <v>124</v>
      </c>
      <c r="B9" s="388" t="s">
        <v>125</v>
      </c>
      <c r="C9" s="388" t="s">
        <v>126</v>
      </c>
      <c r="D9" s="388" t="s">
        <v>127</v>
      </c>
      <c r="E9" s="376" t="s">
        <v>128</v>
      </c>
      <c r="F9" s="429" t="s">
        <v>129</v>
      </c>
      <c r="G9" s="323">
        <v>134135.18</v>
      </c>
      <c r="H9" s="323">
        <v>0</v>
      </c>
      <c r="I9" s="94"/>
      <c r="J9" s="94"/>
      <c r="K9" s="94"/>
      <c r="L9" s="94"/>
      <c r="M9" s="94"/>
      <c r="N9" s="94">
        <v>0</v>
      </c>
      <c r="O9" s="323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323">
        <v>0</v>
      </c>
    </row>
    <row r="10" ht="29.25" customHeight="1" spans="1:21">
      <c r="A10" s="388" t="s">
        <v>124</v>
      </c>
      <c r="B10" s="388" t="s">
        <v>125</v>
      </c>
      <c r="C10" s="388" t="s">
        <v>126</v>
      </c>
      <c r="D10" s="388" t="s">
        <v>127</v>
      </c>
      <c r="E10" s="376" t="s">
        <v>128</v>
      </c>
      <c r="F10" s="429" t="s">
        <v>130</v>
      </c>
      <c r="G10" s="323">
        <v>0</v>
      </c>
      <c r="H10" s="323">
        <v>50000</v>
      </c>
      <c r="I10" s="94"/>
      <c r="J10" s="94"/>
      <c r="K10" s="94"/>
      <c r="L10" s="94"/>
      <c r="M10" s="94"/>
      <c r="N10" s="94">
        <v>0</v>
      </c>
      <c r="O10" s="323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  <c r="U10" s="323">
        <v>75900</v>
      </c>
    </row>
    <row r="11" ht="29.25" customHeight="1" spans="1:21">
      <c r="A11" s="388" t="s">
        <v>124</v>
      </c>
      <c r="B11" s="388" t="s">
        <v>125</v>
      </c>
      <c r="C11" s="388" t="s">
        <v>126</v>
      </c>
      <c r="D11" s="388" t="s">
        <v>127</v>
      </c>
      <c r="E11" s="376" t="s">
        <v>128</v>
      </c>
      <c r="F11" s="429" t="s">
        <v>131</v>
      </c>
      <c r="G11" s="323">
        <v>356088</v>
      </c>
      <c r="H11" s="323">
        <v>0</v>
      </c>
      <c r="I11" s="94"/>
      <c r="J11" s="94"/>
      <c r="K11" s="94"/>
      <c r="L11" s="94"/>
      <c r="M11" s="94"/>
      <c r="N11" s="94">
        <v>0</v>
      </c>
      <c r="O11" s="323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323">
        <v>0</v>
      </c>
    </row>
    <row r="12" ht="29.25" customHeight="1" spans="1:21">
      <c r="A12" s="388" t="s">
        <v>124</v>
      </c>
      <c r="B12" s="388" t="s">
        <v>125</v>
      </c>
      <c r="C12" s="388" t="s">
        <v>126</v>
      </c>
      <c r="D12" s="388" t="s">
        <v>127</v>
      </c>
      <c r="E12" s="376" t="s">
        <v>128</v>
      </c>
      <c r="F12" s="429" t="s">
        <v>129</v>
      </c>
      <c r="G12" s="323">
        <v>11618</v>
      </c>
      <c r="H12" s="323">
        <v>0</v>
      </c>
      <c r="I12" s="94"/>
      <c r="J12" s="94"/>
      <c r="K12" s="94"/>
      <c r="L12" s="94"/>
      <c r="M12" s="94"/>
      <c r="N12" s="94">
        <v>0</v>
      </c>
      <c r="O12" s="323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323">
        <v>0</v>
      </c>
    </row>
    <row r="13" ht="29.25" customHeight="1" spans="1:21">
      <c r="A13" s="388" t="s">
        <v>124</v>
      </c>
      <c r="B13" s="388" t="s">
        <v>125</v>
      </c>
      <c r="C13" s="388" t="s">
        <v>126</v>
      </c>
      <c r="D13" s="388" t="s">
        <v>127</v>
      </c>
      <c r="E13" s="376" t="s">
        <v>128</v>
      </c>
      <c r="F13" s="429" t="s">
        <v>129</v>
      </c>
      <c r="G13" s="323">
        <v>53656</v>
      </c>
      <c r="H13" s="323">
        <v>0</v>
      </c>
      <c r="I13" s="94"/>
      <c r="J13" s="94"/>
      <c r="K13" s="94"/>
      <c r="L13" s="94"/>
      <c r="M13" s="94"/>
      <c r="N13" s="94">
        <v>0</v>
      </c>
      <c r="O13" s="323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323">
        <v>0</v>
      </c>
    </row>
    <row r="14" ht="29.25" customHeight="1" spans="1:21">
      <c r="A14" s="388" t="s">
        <v>124</v>
      </c>
      <c r="B14" s="388" t="s">
        <v>125</v>
      </c>
      <c r="C14" s="388" t="s">
        <v>126</v>
      </c>
      <c r="D14" s="388" t="s">
        <v>127</v>
      </c>
      <c r="E14" s="376" t="s">
        <v>128</v>
      </c>
      <c r="F14" s="429" t="s">
        <v>132</v>
      </c>
      <c r="G14" s="323">
        <v>96973</v>
      </c>
      <c r="H14" s="323">
        <v>0</v>
      </c>
      <c r="I14" s="94"/>
      <c r="J14" s="94"/>
      <c r="K14" s="94"/>
      <c r="L14" s="94"/>
      <c r="M14" s="94"/>
      <c r="N14" s="94">
        <v>0</v>
      </c>
      <c r="O14" s="323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323">
        <v>0</v>
      </c>
    </row>
    <row r="15" ht="29.25" customHeight="1" spans="1:21">
      <c r="A15" s="388" t="s">
        <v>124</v>
      </c>
      <c r="B15" s="388" t="s">
        <v>125</v>
      </c>
      <c r="C15" s="388" t="s">
        <v>126</v>
      </c>
      <c r="D15" s="388" t="s">
        <v>127</v>
      </c>
      <c r="E15" s="376" t="s">
        <v>128</v>
      </c>
      <c r="F15" s="429" t="s">
        <v>131</v>
      </c>
      <c r="G15" s="323">
        <v>290412</v>
      </c>
      <c r="H15" s="323">
        <v>0</v>
      </c>
      <c r="I15" s="94"/>
      <c r="J15" s="94"/>
      <c r="K15" s="94"/>
      <c r="L15" s="94"/>
      <c r="M15" s="94"/>
      <c r="N15" s="94">
        <v>0</v>
      </c>
      <c r="O15" s="323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323">
        <v>0</v>
      </c>
    </row>
    <row r="16" spans="1:21">
      <c r="A16" s="388" t="s">
        <v>124</v>
      </c>
      <c r="B16" s="388" t="s">
        <v>125</v>
      </c>
      <c r="C16" s="388" t="s">
        <v>126</v>
      </c>
      <c r="D16" s="388" t="s">
        <v>127</v>
      </c>
      <c r="E16" s="376" t="s">
        <v>128</v>
      </c>
      <c r="F16" s="429" t="s">
        <v>131</v>
      </c>
      <c r="G16" s="323">
        <v>24201</v>
      </c>
      <c r="H16" s="323">
        <v>0</v>
      </c>
      <c r="I16" s="94"/>
      <c r="J16" s="94"/>
      <c r="K16" s="94"/>
      <c r="L16" s="94"/>
      <c r="M16" s="94"/>
      <c r="N16" s="94">
        <v>0</v>
      </c>
      <c r="O16" s="323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323">
        <v>0</v>
      </c>
    </row>
    <row r="17" spans="1:21">
      <c r="A17" s="388" t="s">
        <v>124</v>
      </c>
      <c r="B17" s="388" t="s">
        <v>125</v>
      </c>
      <c r="C17" s="388" t="s">
        <v>126</v>
      </c>
      <c r="D17" s="388" t="s">
        <v>127</v>
      </c>
      <c r="E17" s="376" t="s">
        <v>128</v>
      </c>
      <c r="F17" s="429" t="s">
        <v>129</v>
      </c>
      <c r="G17" s="323">
        <v>9699</v>
      </c>
      <c r="H17" s="323">
        <v>0</v>
      </c>
      <c r="I17" s="94"/>
      <c r="J17" s="94"/>
      <c r="K17" s="94"/>
      <c r="L17" s="94"/>
      <c r="M17" s="94"/>
      <c r="N17" s="94">
        <v>0</v>
      </c>
      <c r="O17" s="323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323">
        <v>0</v>
      </c>
    </row>
    <row r="18" spans="1:21">
      <c r="A18" s="388" t="s">
        <v>124</v>
      </c>
      <c r="B18" s="388" t="s">
        <v>125</v>
      </c>
      <c r="C18" s="388" t="s">
        <v>126</v>
      </c>
      <c r="D18" s="388" t="s">
        <v>127</v>
      </c>
      <c r="E18" s="376" t="s">
        <v>128</v>
      </c>
      <c r="F18" s="429" t="s">
        <v>129</v>
      </c>
      <c r="G18" s="323">
        <v>3202</v>
      </c>
      <c r="H18" s="323">
        <v>0</v>
      </c>
      <c r="I18" s="94"/>
      <c r="J18" s="94"/>
      <c r="K18" s="94"/>
      <c r="L18" s="94"/>
      <c r="M18" s="94"/>
      <c r="N18" s="94">
        <v>0</v>
      </c>
      <c r="O18" s="323">
        <v>0</v>
      </c>
      <c r="P18" s="94">
        <v>0</v>
      </c>
      <c r="Q18" s="94">
        <v>0</v>
      </c>
      <c r="R18" s="94">
        <v>0</v>
      </c>
      <c r="S18" s="94">
        <v>0</v>
      </c>
      <c r="T18" s="94">
        <v>0</v>
      </c>
      <c r="U18" s="323">
        <v>0</v>
      </c>
    </row>
    <row r="19" spans="1:21">
      <c r="A19" s="388" t="s">
        <v>124</v>
      </c>
      <c r="B19" s="388" t="s">
        <v>125</v>
      </c>
      <c r="C19" s="388" t="s">
        <v>126</v>
      </c>
      <c r="D19" s="388" t="s">
        <v>127</v>
      </c>
      <c r="E19" s="376" t="s">
        <v>128</v>
      </c>
      <c r="F19" s="429" t="s">
        <v>129</v>
      </c>
      <c r="G19" s="323">
        <v>1453</v>
      </c>
      <c r="H19" s="323">
        <v>0</v>
      </c>
      <c r="I19" s="94"/>
      <c r="J19" s="94"/>
      <c r="K19" s="94"/>
      <c r="L19" s="94"/>
      <c r="M19" s="94"/>
      <c r="N19" s="94">
        <v>0</v>
      </c>
      <c r="O19" s="323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323">
        <v>0</v>
      </c>
    </row>
    <row r="20" spans="1:21">
      <c r="A20" s="388" t="s">
        <v>124</v>
      </c>
      <c r="B20" s="388" t="s">
        <v>125</v>
      </c>
      <c r="C20" s="388" t="s">
        <v>126</v>
      </c>
      <c r="D20" s="388" t="s">
        <v>127</v>
      </c>
      <c r="E20" s="376" t="s">
        <v>128</v>
      </c>
      <c r="F20" s="429" t="s">
        <v>129</v>
      </c>
      <c r="G20" s="323">
        <v>45256</v>
      </c>
      <c r="H20" s="323">
        <v>0</v>
      </c>
      <c r="I20" s="94"/>
      <c r="J20" s="94"/>
      <c r="K20" s="94"/>
      <c r="L20" s="94"/>
      <c r="M20" s="94"/>
      <c r="N20" s="94">
        <v>0</v>
      </c>
      <c r="O20" s="323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323">
        <v>0</v>
      </c>
    </row>
    <row r="21" spans="1:21">
      <c r="A21" s="388" t="s">
        <v>124</v>
      </c>
      <c r="B21" s="388" t="s">
        <v>125</v>
      </c>
      <c r="C21" s="388" t="s">
        <v>126</v>
      </c>
      <c r="D21" s="388" t="s">
        <v>127</v>
      </c>
      <c r="E21" s="376" t="s">
        <v>128</v>
      </c>
      <c r="F21" s="429" t="s">
        <v>133</v>
      </c>
      <c r="G21" s="323">
        <v>0</v>
      </c>
      <c r="H21" s="323">
        <v>0</v>
      </c>
      <c r="I21" s="94"/>
      <c r="J21" s="94"/>
      <c r="K21" s="94"/>
      <c r="L21" s="94"/>
      <c r="M21" s="94"/>
      <c r="N21" s="94">
        <v>0</v>
      </c>
      <c r="O21" s="323">
        <v>4000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323">
        <v>0</v>
      </c>
    </row>
    <row r="22" spans="1:21">
      <c r="A22" s="388" t="s">
        <v>124</v>
      </c>
      <c r="B22" s="388" t="s">
        <v>125</v>
      </c>
      <c r="C22" s="388" t="s">
        <v>126</v>
      </c>
      <c r="D22" s="388" t="s">
        <v>127</v>
      </c>
      <c r="E22" s="376" t="s">
        <v>128</v>
      </c>
      <c r="F22" s="429" t="s">
        <v>134</v>
      </c>
      <c r="G22" s="323">
        <v>0</v>
      </c>
      <c r="H22" s="323">
        <v>0</v>
      </c>
      <c r="I22" s="94"/>
      <c r="J22" s="94"/>
      <c r="K22" s="94"/>
      <c r="L22" s="94"/>
      <c r="M22" s="94"/>
      <c r="N22" s="94">
        <v>0</v>
      </c>
      <c r="O22" s="323">
        <v>191725.2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323">
        <v>0</v>
      </c>
    </row>
    <row r="23" spans="1:21">
      <c r="A23" s="388" t="s">
        <v>124</v>
      </c>
      <c r="B23" s="388" t="s">
        <v>125</v>
      </c>
      <c r="C23" s="388" t="s">
        <v>126</v>
      </c>
      <c r="D23" s="388" t="s">
        <v>127</v>
      </c>
      <c r="E23" s="376" t="s">
        <v>128</v>
      </c>
      <c r="F23" s="429" t="s">
        <v>135</v>
      </c>
      <c r="G23" s="323">
        <v>0</v>
      </c>
      <c r="H23" s="323">
        <v>0</v>
      </c>
      <c r="I23" s="94"/>
      <c r="J23" s="94"/>
      <c r="K23" s="94"/>
      <c r="L23" s="94"/>
      <c r="M23" s="94"/>
      <c r="N23" s="94">
        <v>0</v>
      </c>
      <c r="O23" s="323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323">
        <v>90000</v>
      </c>
    </row>
    <row r="24" spans="1:21">
      <c r="A24" s="388" t="s">
        <v>124</v>
      </c>
      <c r="B24" s="388" t="s">
        <v>125</v>
      </c>
      <c r="C24" s="388" t="s">
        <v>126</v>
      </c>
      <c r="D24" s="388" t="s">
        <v>127</v>
      </c>
      <c r="E24" s="376" t="s">
        <v>128</v>
      </c>
      <c r="F24" s="429" t="s">
        <v>136</v>
      </c>
      <c r="G24" s="323">
        <v>0</v>
      </c>
      <c r="H24" s="323">
        <v>10000</v>
      </c>
      <c r="I24" s="94"/>
      <c r="J24" s="94"/>
      <c r="K24" s="94"/>
      <c r="L24" s="94"/>
      <c r="M24" s="94"/>
      <c r="N24" s="94">
        <v>0</v>
      </c>
      <c r="O24" s="323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323">
        <v>4100</v>
      </c>
    </row>
    <row r="25" spans="1:21">
      <c r="A25" s="388" t="s">
        <v>124</v>
      </c>
      <c r="B25" s="388" t="s">
        <v>125</v>
      </c>
      <c r="C25" s="388" t="s">
        <v>126</v>
      </c>
      <c r="D25" s="388" t="s">
        <v>127</v>
      </c>
      <c r="E25" s="376" t="s">
        <v>128</v>
      </c>
      <c r="F25" s="429" t="s">
        <v>137</v>
      </c>
      <c r="G25" s="323">
        <v>0</v>
      </c>
      <c r="H25" s="323">
        <v>0</v>
      </c>
      <c r="I25" s="94"/>
      <c r="J25" s="94"/>
      <c r="K25" s="94"/>
      <c r="L25" s="94"/>
      <c r="M25" s="94"/>
      <c r="N25" s="94">
        <v>0</v>
      </c>
      <c r="O25" s="323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323">
        <v>30000</v>
      </c>
    </row>
    <row r="26" spans="1:21">
      <c r="A26" s="388" t="s">
        <v>124</v>
      </c>
      <c r="B26" s="388" t="s">
        <v>125</v>
      </c>
      <c r="C26" s="388" t="s">
        <v>126</v>
      </c>
      <c r="D26" s="388" t="s">
        <v>127</v>
      </c>
      <c r="E26" s="376" t="s">
        <v>128</v>
      </c>
      <c r="F26" s="429" t="s">
        <v>138</v>
      </c>
      <c r="G26" s="323">
        <v>0</v>
      </c>
      <c r="H26" s="323">
        <v>38000</v>
      </c>
      <c r="I26" s="94"/>
      <c r="J26" s="94"/>
      <c r="K26" s="94"/>
      <c r="L26" s="94"/>
      <c r="M26" s="94"/>
      <c r="N26" s="94">
        <v>0</v>
      </c>
      <c r="O26" s="323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323">
        <v>0</v>
      </c>
    </row>
    <row r="27" spans="1:21">
      <c r="A27" s="388" t="s">
        <v>124</v>
      </c>
      <c r="B27" s="388" t="s">
        <v>125</v>
      </c>
      <c r="C27" s="388" t="s">
        <v>126</v>
      </c>
      <c r="D27" s="388" t="s">
        <v>127</v>
      </c>
      <c r="E27" s="376" t="s">
        <v>128</v>
      </c>
      <c r="F27" s="429" t="s">
        <v>139</v>
      </c>
      <c r="G27" s="323">
        <v>0</v>
      </c>
      <c r="H27" s="323">
        <v>0</v>
      </c>
      <c r="I27" s="94"/>
      <c r="J27" s="94"/>
      <c r="K27" s="94"/>
      <c r="L27" s="94"/>
      <c r="M27" s="94"/>
      <c r="N27" s="94">
        <v>0</v>
      </c>
      <c r="O27" s="323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323">
        <v>10000</v>
      </c>
    </row>
    <row r="28" spans="1:21">
      <c r="A28" s="388" t="s">
        <v>124</v>
      </c>
      <c r="B28" s="388" t="s">
        <v>125</v>
      </c>
      <c r="C28" s="388" t="s">
        <v>126</v>
      </c>
      <c r="D28" s="388" t="s">
        <v>127</v>
      </c>
      <c r="E28" s="376" t="s">
        <v>128</v>
      </c>
      <c r="F28" s="429" t="s">
        <v>139</v>
      </c>
      <c r="G28" s="323">
        <v>0</v>
      </c>
      <c r="H28" s="323">
        <v>0</v>
      </c>
      <c r="I28" s="94"/>
      <c r="J28" s="94"/>
      <c r="K28" s="94"/>
      <c r="L28" s="94"/>
      <c r="M28" s="94"/>
      <c r="N28" s="94">
        <v>0</v>
      </c>
      <c r="O28" s="323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323">
        <v>20000</v>
      </c>
    </row>
    <row r="29" spans="1:21">
      <c r="A29" s="388" t="s">
        <v>124</v>
      </c>
      <c r="B29" s="388" t="s">
        <v>125</v>
      </c>
      <c r="C29" s="388" t="s">
        <v>126</v>
      </c>
      <c r="D29" s="388" t="s">
        <v>127</v>
      </c>
      <c r="E29" s="376" t="s">
        <v>128</v>
      </c>
      <c r="F29" s="429" t="s">
        <v>139</v>
      </c>
      <c r="G29" s="323">
        <v>0</v>
      </c>
      <c r="H29" s="323">
        <v>10000</v>
      </c>
      <c r="I29" s="94"/>
      <c r="J29" s="94"/>
      <c r="K29" s="94"/>
      <c r="L29" s="94"/>
      <c r="M29" s="94"/>
      <c r="N29" s="94">
        <v>0</v>
      </c>
      <c r="O29" s="323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323">
        <v>20000</v>
      </c>
    </row>
    <row r="30" spans="1:21">
      <c r="A30" s="388" t="s">
        <v>124</v>
      </c>
      <c r="B30" s="388" t="s">
        <v>125</v>
      </c>
      <c r="C30" s="388" t="s">
        <v>126</v>
      </c>
      <c r="D30" s="388" t="s">
        <v>127</v>
      </c>
      <c r="E30" s="376" t="s">
        <v>128</v>
      </c>
      <c r="F30" s="429" t="s">
        <v>140</v>
      </c>
      <c r="G30" s="323">
        <v>0</v>
      </c>
      <c r="H30" s="323">
        <v>20000</v>
      </c>
      <c r="I30" s="94"/>
      <c r="J30" s="94"/>
      <c r="K30" s="94"/>
      <c r="L30" s="94"/>
      <c r="M30" s="94"/>
      <c r="N30" s="94">
        <v>0</v>
      </c>
      <c r="O30" s="323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323">
        <v>100000</v>
      </c>
    </row>
    <row r="31" spans="1:21">
      <c r="A31" s="388" t="s">
        <v>124</v>
      </c>
      <c r="B31" s="388" t="s">
        <v>125</v>
      </c>
      <c r="C31" s="388" t="s">
        <v>126</v>
      </c>
      <c r="D31" s="388" t="s">
        <v>127</v>
      </c>
      <c r="E31" s="376" t="s">
        <v>128</v>
      </c>
      <c r="F31" s="429" t="s">
        <v>141</v>
      </c>
      <c r="G31" s="323">
        <v>0</v>
      </c>
      <c r="H31" s="323">
        <v>12000</v>
      </c>
      <c r="I31" s="94"/>
      <c r="J31" s="94"/>
      <c r="K31" s="94"/>
      <c r="L31" s="94"/>
      <c r="M31" s="94"/>
      <c r="N31" s="94">
        <v>0</v>
      </c>
      <c r="O31" s="323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323">
        <v>0</v>
      </c>
    </row>
    <row r="32" spans="1:21">
      <c r="A32" s="388" t="s">
        <v>124</v>
      </c>
      <c r="B32" s="388" t="s">
        <v>125</v>
      </c>
      <c r="C32" s="388" t="s">
        <v>126</v>
      </c>
      <c r="D32" s="388" t="s">
        <v>127</v>
      </c>
      <c r="E32" s="376" t="s">
        <v>128</v>
      </c>
      <c r="F32" s="429" t="s">
        <v>142</v>
      </c>
      <c r="G32" s="323">
        <v>0</v>
      </c>
      <c r="H32" s="323">
        <v>15000</v>
      </c>
      <c r="I32" s="94"/>
      <c r="J32" s="94"/>
      <c r="K32" s="94"/>
      <c r="L32" s="94"/>
      <c r="M32" s="94"/>
      <c r="N32" s="94">
        <v>0</v>
      </c>
      <c r="O32" s="323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323">
        <v>0</v>
      </c>
    </row>
    <row r="33" spans="1:21">
      <c r="A33" s="388" t="s">
        <v>124</v>
      </c>
      <c r="B33" s="388" t="s">
        <v>125</v>
      </c>
      <c r="C33" s="388" t="s">
        <v>126</v>
      </c>
      <c r="D33" s="388" t="s">
        <v>127</v>
      </c>
      <c r="E33" s="376" t="s">
        <v>128</v>
      </c>
      <c r="F33" s="429" t="s">
        <v>130</v>
      </c>
      <c r="G33" s="323">
        <v>0</v>
      </c>
      <c r="H33" s="323">
        <v>5000</v>
      </c>
      <c r="I33" s="94"/>
      <c r="J33" s="94"/>
      <c r="K33" s="94"/>
      <c r="L33" s="94"/>
      <c r="M33" s="94"/>
      <c r="N33" s="94">
        <v>0</v>
      </c>
      <c r="O33" s="323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323">
        <v>20000</v>
      </c>
    </row>
    <row r="34" spans="1:21">
      <c r="A34" s="388" t="s">
        <v>124</v>
      </c>
      <c r="B34" s="388" t="s">
        <v>125</v>
      </c>
      <c r="C34" s="388" t="s">
        <v>126</v>
      </c>
      <c r="D34" s="388" t="s">
        <v>127</v>
      </c>
      <c r="E34" s="376" t="s">
        <v>128</v>
      </c>
      <c r="F34" s="429" t="s">
        <v>130</v>
      </c>
      <c r="G34" s="323">
        <v>0</v>
      </c>
      <c r="H34" s="323">
        <v>10000</v>
      </c>
      <c r="I34" s="94"/>
      <c r="J34" s="94"/>
      <c r="K34" s="94"/>
      <c r="L34" s="94"/>
      <c r="M34" s="94"/>
      <c r="N34" s="94">
        <v>0</v>
      </c>
      <c r="O34" s="323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323">
        <v>2600</v>
      </c>
    </row>
    <row r="35" spans="1:21">
      <c r="A35" s="388" t="s">
        <v>124</v>
      </c>
      <c r="B35" s="388" t="s">
        <v>125</v>
      </c>
      <c r="C35" s="388" t="s">
        <v>126</v>
      </c>
      <c r="D35" s="388" t="s">
        <v>127</v>
      </c>
      <c r="E35" s="376" t="s">
        <v>128</v>
      </c>
      <c r="F35" s="429" t="s">
        <v>130</v>
      </c>
      <c r="G35" s="323">
        <v>0</v>
      </c>
      <c r="H35" s="323">
        <v>30000</v>
      </c>
      <c r="I35" s="94"/>
      <c r="J35" s="94"/>
      <c r="K35" s="94"/>
      <c r="L35" s="94"/>
      <c r="M35" s="94"/>
      <c r="N35" s="94">
        <v>0</v>
      </c>
      <c r="O35" s="323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323">
        <v>40000</v>
      </c>
    </row>
    <row r="36" spans="1:21">
      <c r="A36" s="388" t="s">
        <v>124</v>
      </c>
      <c r="B36" s="388" t="s">
        <v>125</v>
      </c>
      <c r="C36" s="388" t="s">
        <v>126</v>
      </c>
      <c r="D36" s="388" t="s">
        <v>127</v>
      </c>
      <c r="E36" s="376" t="s">
        <v>128</v>
      </c>
      <c r="F36" s="429" t="s">
        <v>130</v>
      </c>
      <c r="G36" s="323">
        <v>0</v>
      </c>
      <c r="H36" s="323">
        <v>5000</v>
      </c>
      <c r="I36" s="94"/>
      <c r="J36" s="94"/>
      <c r="K36" s="94"/>
      <c r="L36" s="94"/>
      <c r="M36" s="94"/>
      <c r="N36" s="94">
        <v>0</v>
      </c>
      <c r="O36" s="323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323">
        <v>0</v>
      </c>
    </row>
    <row r="37" spans="1:21">
      <c r="A37" s="388" t="s">
        <v>124</v>
      </c>
      <c r="B37" s="388" t="s">
        <v>125</v>
      </c>
      <c r="C37" s="388" t="s">
        <v>126</v>
      </c>
      <c r="D37" s="388" t="s">
        <v>127</v>
      </c>
      <c r="E37" s="376" t="s">
        <v>128</v>
      </c>
      <c r="F37" s="429" t="s">
        <v>130</v>
      </c>
      <c r="G37" s="323">
        <v>0</v>
      </c>
      <c r="H37" s="323">
        <v>68400</v>
      </c>
      <c r="I37" s="94"/>
      <c r="J37" s="94"/>
      <c r="K37" s="94"/>
      <c r="L37" s="94"/>
      <c r="M37" s="94"/>
      <c r="N37" s="94">
        <v>0</v>
      </c>
      <c r="O37" s="323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323">
        <v>0</v>
      </c>
    </row>
    <row r="38" spans="1:21">
      <c r="A38" s="388" t="s">
        <v>124</v>
      </c>
      <c r="B38" s="388" t="s">
        <v>125</v>
      </c>
      <c r="C38" s="388" t="s">
        <v>126</v>
      </c>
      <c r="D38" s="388" t="s">
        <v>127</v>
      </c>
      <c r="E38" s="376" t="s">
        <v>128</v>
      </c>
      <c r="F38" s="429" t="s">
        <v>130</v>
      </c>
      <c r="G38" s="323">
        <v>0</v>
      </c>
      <c r="H38" s="323">
        <v>12931</v>
      </c>
      <c r="I38" s="94"/>
      <c r="J38" s="94"/>
      <c r="K38" s="94"/>
      <c r="L38" s="94"/>
      <c r="M38" s="94"/>
      <c r="N38" s="94">
        <v>0</v>
      </c>
      <c r="O38" s="323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323">
        <v>0</v>
      </c>
    </row>
    <row r="39" spans="1:21">
      <c r="A39" s="388" t="s">
        <v>124</v>
      </c>
      <c r="B39" s="388" t="s">
        <v>125</v>
      </c>
      <c r="C39" s="388" t="s">
        <v>126</v>
      </c>
      <c r="D39" s="388" t="s">
        <v>127</v>
      </c>
      <c r="E39" s="376" t="s">
        <v>128</v>
      </c>
      <c r="F39" s="429" t="s">
        <v>130</v>
      </c>
      <c r="G39" s="323">
        <v>0</v>
      </c>
      <c r="H39" s="323">
        <v>10000</v>
      </c>
      <c r="I39" s="94"/>
      <c r="J39" s="94"/>
      <c r="K39" s="94"/>
      <c r="L39" s="94"/>
      <c r="M39" s="94"/>
      <c r="N39" s="94">
        <v>0</v>
      </c>
      <c r="O39" s="323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323">
        <v>0</v>
      </c>
    </row>
    <row r="40" spans="1:21">
      <c r="A40" s="388" t="s">
        <v>124</v>
      </c>
      <c r="B40" s="388" t="s">
        <v>125</v>
      </c>
      <c r="C40" s="388" t="s">
        <v>126</v>
      </c>
      <c r="D40" s="388" t="s">
        <v>127</v>
      </c>
      <c r="E40" s="376" t="s">
        <v>128</v>
      </c>
      <c r="F40" s="429" t="s">
        <v>130</v>
      </c>
      <c r="G40" s="323">
        <v>0</v>
      </c>
      <c r="H40" s="323">
        <v>5000</v>
      </c>
      <c r="I40" s="94"/>
      <c r="J40" s="94"/>
      <c r="K40" s="94"/>
      <c r="L40" s="94"/>
      <c r="M40" s="94"/>
      <c r="N40" s="94">
        <v>0</v>
      </c>
      <c r="O40" s="323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323">
        <v>7400</v>
      </c>
    </row>
    <row r="41" spans="1:21">
      <c r="A41" s="388"/>
      <c r="B41" s="388"/>
      <c r="C41" s="388"/>
      <c r="D41" s="388" t="s">
        <v>94</v>
      </c>
      <c r="E41" s="376" t="s">
        <v>95</v>
      </c>
      <c r="F41" s="429"/>
      <c r="G41" s="323">
        <v>248619.06</v>
      </c>
      <c r="H41" s="323">
        <v>15189</v>
      </c>
      <c r="I41" s="94"/>
      <c r="J41" s="94"/>
      <c r="K41" s="94"/>
      <c r="L41" s="94"/>
      <c r="M41" s="94"/>
      <c r="N41" s="94">
        <v>0</v>
      </c>
      <c r="O41" s="323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323">
        <v>0</v>
      </c>
    </row>
    <row r="42" spans="1:21">
      <c r="A42" s="388" t="s">
        <v>124</v>
      </c>
      <c r="B42" s="388" t="s">
        <v>125</v>
      </c>
      <c r="C42" s="388" t="s">
        <v>125</v>
      </c>
      <c r="D42" s="388" t="s">
        <v>143</v>
      </c>
      <c r="E42" s="376" t="s">
        <v>144</v>
      </c>
      <c r="F42" s="429" t="s">
        <v>145</v>
      </c>
      <c r="G42" s="323">
        <v>467</v>
      </c>
      <c r="H42" s="323">
        <v>0</v>
      </c>
      <c r="I42" s="94"/>
      <c r="J42" s="94"/>
      <c r="K42" s="94"/>
      <c r="L42" s="94"/>
      <c r="M42" s="94"/>
      <c r="N42" s="94">
        <v>0</v>
      </c>
      <c r="O42" s="323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323">
        <v>0</v>
      </c>
    </row>
    <row r="43" spans="1:21">
      <c r="A43" s="388" t="s">
        <v>124</v>
      </c>
      <c r="B43" s="388" t="s">
        <v>125</v>
      </c>
      <c r="C43" s="388" t="s">
        <v>125</v>
      </c>
      <c r="D43" s="388" t="s">
        <v>143</v>
      </c>
      <c r="E43" s="376" t="s">
        <v>144</v>
      </c>
      <c r="F43" s="429" t="s">
        <v>145</v>
      </c>
      <c r="G43" s="323">
        <v>2392</v>
      </c>
      <c r="H43" s="323">
        <v>0</v>
      </c>
      <c r="I43" s="94"/>
      <c r="J43" s="94"/>
      <c r="K43" s="94"/>
      <c r="L43" s="94"/>
      <c r="M43" s="94"/>
      <c r="N43" s="94">
        <v>0</v>
      </c>
      <c r="O43" s="323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323">
        <v>0</v>
      </c>
    </row>
    <row r="44" spans="1:21">
      <c r="A44" s="388" t="s">
        <v>124</v>
      </c>
      <c r="B44" s="388" t="s">
        <v>125</v>
      </c>
      <c r="C44" s="388" t="s">
        <v>125</v>
      </c>
      <c r="D44" s="388" t="s">
        <v>143</v>
      </c>
      <c r="E44" s="376" t="s">
        <v>144</v>
      </c>
      <c r="F44" s="429" t="s">
        <v>145</v>
      </c>
      <c r="G44" s="323">
        <v>989</v>
      </c>
      <c r="H44" s="323">
        <v>0</v>
      </c>
      <c r="I44" s="94"/>
      <c r="J44" s="94"/>
      <c r="K44" s="94"/>
      <c r="L44" s="94"/>
      <c r="M44" s="94"/>
      <c r="N44" s="94">
        <v>0</v>
      </c>
      <c r="O44" s="323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323">
        <v>0</v>
      </c>
    </row>
    <row r="45" spans="1:21">
      <c r="A45" s="388" t="s">
        <v>124</v>
      </c>
      <c r="B45" s="388" t="s">
        <v>125</v>
      </c>
      <c r="C45" s="388" t="s">
        <v>125</v>
      </c>
      <c r="D45" s="388" t="s">
        <v>143</v>
      </c>
      <c r="E45" s="376" t="s">
        <v>144</v>
      </c>
      <c r="F45" s="429" t="s">
        <v>145</v>
      </c>
      <c r="G45" s="323">
        <v>1868</v>
      </c>
      <c r="H45" s="323">
        <v>0</v>
      </c>
      <c r="I45" s="94"/>
      <c r="J45" s="94"/>
      <c r="K45" s="94"/>
      <c r="L45" s="94"/>
      <c r="M45" s="94"/>
      <c r="N45" s="94">
        <v>0</v>
      </c>
      <c r="O45" s="323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323">
        <v>0</v>
      </c>
    </row>
    <row r="46" spans="1:21">
      <c r="A46" s="388" t="s">
        <v>124</v>
      </c>
      <c r="B46" s="388" t="s">
        <v>125</v>
      </c>
      <c r="C46" s="388" t="s">
        <v>125</v>
      </c>
      <c r="D46" s="388" t="s">
        <v>143</v>
      </c>
      <c r="E46" s="376" t="s">
        <v>144</v>
      </c>
      <c r="F46" s="429" t="s">
        <v>145</v>
      </c>
      <c r="G46" s="323">
        <v>23917</v>
      </c>
      <c r="H46" s="323">
        <v>0</v>
      </c>
      <c r="I46" s="94"/>
      <c r="J46" s="94"/>
      <c r="K46" s="94"/>
      <c r="L46" s="94"/>
      <c r="M46" s="94"/>
      <c r="N46" s="94">
        <v>0</v>
      </c>
      <c r="O46" s="323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323">
        <v>0</v>
      </c>
    </row>
    <row r="47" spans="1:21">
      <c r="A47" s="388" t="s">
        <v>124</v>
      </c>
      <c r="B47" s="388" t="s">
        <v>125</v>
      </c>
      <c r="C47" s="388" t="s">
        <v>125</v>
      </c>
      <c r="D47" s="388" t="s">
        <v>143</v>
      </c>
      <c r="E47" s="376" t="s">
        <v>144</v>
      </c>
      <c r="F47" s="429" t="s">
        <v>145</v>
      </c>
      <c r="G47" s="323">
        <v>3737</v>
      </c>
      <c r="H47" s="323">
        <v>0</v>
      </c>
      <c r="I47" s="94"/>
      <c r="J47" s="94"/>
      <c r="K47" s="94"/>
      <c r="L47" s="94"/>
      <c r="M47" s="94"/>
      <c r="N47" s="94">
        <v>0</v>
      </c>
      <c r="O47" s="323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323">
        <v>0</v>
      </c>
    </row>
    <row r="48" spans="1:21">
      <c r="A48" s="388" t="s">
        <v>124</v>
      </c>
      <c r="B48" s="388" t="s">
        <v>125</v>
      </c>
      <c r="C48" s="388" t="s">
        <v>125</v>
      </c>
      <c r="D48" s="388" t="s">
        <v>143</v>
      </c>
      <c r="E48" s="376" t="s">
        <v>144</v>
      </c>
      <c r="F48" s="429" t="s">
        <v>145</v>
      </c>
      <c r="G48" s="323">
        <v>31889.06</v>
      </c>
      <c r="H48" s="323">
        <v>0</v>
      </c>
      <c r="I48" s="94"/>
      <c r="J48" s="94"/>
      <c r="K48" s="94"/>
      <c r="L48" s="94"/>
      <c r="M48" s="94"/>
      <c r="N48" s="94">
        <v>0</v>
      </c>
      <c r="O48" s="323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323">
        <v>0</v>
      </c>
    </row>
    <row r="49" spans="1:21">
      <c r="A49" s="388" t="s">
        <v>124</v>
      </c>
      <c r="B49" s="388" t="s">
        <v>125</v>
      </c>
      <c r="C49" s="388" t="s">
        <v>125</v>
      </c>
      <c r="D49" s="388" t="s">
        <v>143</v>
      </c>
      <c r="E49" s="376" t="s">
        <v>144</v>
      </c>
      <c r="F49" s="429" t="s">
        <v>145</v>
      </c>
      <c r="G49" s="323">
        <v>11161</v>
      </c>
      <c r="H49" s="323">
        <v>0</v>
      </c>
      <c r="I49" s="94"/>
      <c r="J49" s="94"/>
      <c r="K49" s="94"/>
      <c r="L49" s="94"/>
      <c r="M49" s="94"/>
      <c r="N49" s="94">
        <v>0</v>
      </c>
      <c r="O49" s="323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323">
        <v>0</v>
      </c>
    </row>
    <row r="50" spans="1:21">
      <c r="A50" s="388" t="s">
        <v>124</v>
      </c>
      <c r="B50" s="388" t="s">
        <v>125</v>
      </c>
      <c r="C50" s="388" t="s">
        <v>125</v>
      </c>
      <c r="D50" s="388" t="s">
        <v>143</v>
      </c>
      <c r="E50" s="376" t="s">
        <v>144</v>
      </c>
      <c r="F50" s="429" t="s">
        <v>145</v>
      </c>
      <c r="G50" s="323">
        <v>93420</v>
      </c>
      <c r="H50" s="323">
        <v>0</v>
      </c>
      <c r="I50" s="94"/>
      <c r="J50" s="94"/>
      <c r="K50" s="94"/>
      <c r="L50" s="94"/>
      <c r="M50" s="94"/>
      <c r="N50" s="94">
        <v>0</v>
      </c>
      <c r="O50" s="323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323">
        <v>0</v>
      </c>
    </row>
    <row r="51" spans="1:21">
      <c r="A51" s="388" t="s">
        <v>124</v>
      </c>
      <c r="B51" s="388" t="s">
        <v>125</v>
      </c>
      <c r="C51" s="388" t="s">
        <v>125</v>
      </c>
      <c r="D51" s="388" t="s">
        <v>143</v>
      </c>
      <c r="E51" s="376" t="s">
        <v>144</v>
      </c>
      <c r="F51" s="429" t="s">
        <v>145</v>
      </c>
      <c r="G51" s="323">
        <v>66024</v>
      </c>
      <c r="H51" s="323">
        <v>0</v>
      </c>
      <c r="I51" s="94"/>
      <c r="J51" s="94"/>
      <c r="K51" s="94"/>
      <c r="L51" s="94"/>
      <c r="M51" s="94"/>
      <c r="N51" s="94">
        <v>0</v>
      </c>
      <c r="O51" s="323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323">
        <v>0</v>
      </c>
    </row>
    <row r="52" spans="1:21">
      <c r="A52" s="388" t="s">
        <v>124</v>
      </c>
      <c r="B52" s="388" t="s">
        <v>125</v>
      </c>
      <c r="C52" s="388" t="s">
        <v>125</v>
      </c>
      <c r="D52" s="388" t="s">
        <v>143</v>
      </c>
      <c r="E52" s="376" t="s">
        <v>144</v>
      </c>
      <c r="F52" s="429" t="s">
        <v>145</v>
      </c>
      <c r="G52" s="323">
        <v>12755</v>
      </c>
      <c r="H52" s="323">
        <v>0</v>
      </c>
      <c r="I52" s="94"/>
      <c r="J52" s="94"/>
      <c r="K52" s="94"/>
      <c r="L52" s="94"/>
      <c r="M52" s="94"/>
      <c r="N52" s="94">
        <v>0</v>
      </c>
      <c r="O52" s="323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323">
        <v>0</v>
      </c>
    </row>
    <row r="53" spans="1:21">
      <c r="A53" s="388" t="s">
        <v>124</v>
      </c>
      <c r="B53" s="388" t="s">
        <v>125</v>
      </c>
      <c r="C53" s="388" t="s">
        <v>125</v>
      </c>
      <c r="D53" s="388" t="s">
        <v>143</v>
      </c>
      <c r="E53" s="376" t="s">
        <v>144</v>
      </c>
      <c r="F53" s="429" t="s">
        <v>146</v>
      </c>
      <c r="G53" s="323">
        <v>0</v>
      </c>
      <c r="H53" s="323">
        <v>12000</v>
      </c>
      <c r="I53" s="94"/>
      <c r="J53" s="94"/>
      <c r="K53" s="94"/>
      <c r="L53" s="94"/>
      <c r="M53" s="94"/>
      <c r="N53" s="94">
        <v>0</v>
      </c>
      <c r="O53" s="323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323">
        <v>0</v>
      </c>
    </row>
    <row r="54" spans="1:21">
      <c r="A54" s="388" t="s">
        <v>124</v>
      </c>
      <c r="B54" s="388" t="s">
        <v>125</v>
      </c>
      <c r="C54" s="388" t="s">
        <v>125</v>
      </c>
      <c r="D54" s="388" t="s">
        <v>143</v>
      </c>
      <c r="E54" s="376" t="s">
        <v>144</v>
      </c>
      <c r="F54" s="429" t="s">
        <v>146</v>
      </c>
      <c r="G54" s="323">
        <v>0</v>
      </c>
      <c r="H54" s="323">
        <v>3189</v>
      </c>
      <c r="I54" s="94"/>
      <c r="J54" s="94"/>
      <c r="K54" s="94"/>
      <c r="L54" s="94"/>
      <c r="M54" s="94"/>
      <c r="N54" s="94">
        <v>0</v>
      </c>
      <c r="O54" s="323">
        <v>0</v>
      </c>
      <c r="P54" s="94">
        <v>0</v>
      </c>
      <c r="Q54" s="94">
        <v>0</v>
      </c>
      <c r="R54" s="94">
        <v>0</v>
      </c>
      <c r="S54" s="94">
        <v>0</v>
      </c>
      <c r="T54" s="94">
        <v>0</v>
      </c>
      <c r="U54" s="323">
        <v>0</v>
      </c>
    </row>
    <row r="55" spans="15:15">
      <c r="O55" s="430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2"/>
  <sheetViews>
    <sheetView showGridLines="0" showZeros="0" workbookViewId="0">
      <selection activeCell="S13" sqref="S13"/>
    </sheetView>
  </sheetViews>
  <sheetFormatPr defaultColWidth="6.75" defaultRowHeight="23.1" customHeight="1"/>
  <cols>
    <col min="1" max="3" width="3.625" style="406" customWidth="1"/>
    <col min="4" max="4" width="7.25" style="406" customWidth="1"/>
    <col min="5" max="5" width="19.5" style="406" customWidth="1"/>
    <col min="6" max="6" width="9.875" style="406" customWidth="1"/>
    <col min="7" max="7" width="8.5" style="406" customWidth="1"/>
    <col min="8" max="8" width="8.75" style="406" customWidth="1"/>
    <col min="9" max="9" width="8.125" style="406" customWidth="1"/>
    <col min="10" max="11" width="7.5" style="406" customWidth="1"/>
    <col min="12" max="12" width="7.5" style="407" customWidth="1"/>
    <col min="13" max="13" width="8.5" style="406" customWidth="1"/>
    <col min="14" max="14" width="9.125" style="406" customWidth="1"/>
    <col min="15" max="20" width="7.5" style="406" customWidth="1"/>
    <col min="21" max="22" width="8.125" style="406" customWidth="1"/>
    <col min="23" max="25" width="7.5" style="406" customWidth="1"/>
    <col min="26" max="16384" width="6.75" style="406"/>
  </cols>
  <sheetData>
    <row r="1" customHeight="1" spans="2:26">
      <c r="B1" s="408"/>
      <c r="C1" s="408"/>
      <c r="D1" s="408"/>
      <c r="E1" s="408"/>
      <c r="F1" s="408"/>
      <c r="G1" s="408"/>
      <c r="H1" s="408"/>
      <c r="I1" s="408"/>
      <c r="J1" s="408"/>
      <c r="K1" s="408"/>
      <c r="M1" s="408"/>
      <c r="N1" s="408"/>
      <c r="O1" s="408"/>
      <c r="P1" s="408"/>
      <c r="Q1" s="408"/>
      <c r="R1" s="408"/>
      <c r="S1" s="408"/>
      <c r="T1" s="408"/>
      <c r="U1" s="408"/>
      <c r="Y1" s="424" t="s">
        <v>161</v>
      </c>
      <c r="Z1" s="425"/>
    </row>
    <row r="2" customHeight="1" spans="1:25">
      <c r="A2" s="409" t="s">
        <v>162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</row>
    <row r="3" customHeight="1" spans="1:26">
      <c r="A3" s="410"/>
      <c r="B3" s="410"/>
      <c r="C3" s="410"/>
      <c r="D3" s="411"/>
      <c r="E3" s="411"/>
      <c r="F3" s="411"/>
      <c r="G3" s="411"/>
      <c r="H3" s="411"/>
      <c r="I3" s="411"/>
      <c r="J3" s="411"/>
      <c r="K3" s="411"/>
      <c r="M3" s="411"/>
      <c r="N3" s="411"/>
      <c r="O3" s="411"/>
      <c r="P3" s="411"/>
      <c r="Q3" s="411"/>
      <c r="R3" s="411"/>
      <c r="S3" s="411"/>
      <c r="T3" s="411"/>
      <c r="U3" s="411"/>
      <c r="X3" s="420" t="s">
        <v>2</v>
      </c>
      <c r="Y3" s="420"/>
      <c r="Z3" s="426"/>
    </row>
    <row r="4" ht="27" customHeight="1" spans="1:25">
      <c r="A4" s="412" t="s">
        <v>98</v>
      </c>
      <c r="B4" s="412"/>
      <c r="C4" s="412"/>
      <c r="D4" s="413" t="s">
        <v>77</v>
      </c>
      <c r="E4" s="413" t="s">
        <v>99</v>
      </c>
      <c r="F4" s="413" t="s">
        <v>100</v>
      </c>
      <c r="G4" s="414" t="s">
        <v>163</v>
      </c>
      <c r="H4" s="415"/>
      <c r="I4" s="415"/>
      <c r="J4" s="415"/>
      <c r="K4" s="415"/>
      <c r="L4" s="417"/>
      <c r="M4" s="418" t="s">
        <v>164</v>
      </c>
      <c r="N4" s="418"/>
      <c r="O4" s="418"/>
      <c r="P4" s="418"/>
      <c r="Q4" s="418"/>
      <c r="R4" s="418"/>
      <c r="S4" s="418"/>
      <c r="T4" s="418"/>
      <c r="U4" s="421" t="s">
        <v>165</v>
      </c>
      <c r="V4" s="413" t="s">
        <v>166</v>
      </c>
      <c r="W4" s="413"/>
      <c r="X4" s="413"/>
      <c r="Y4" s="413"/>
    </row>
    <row r="5" ht="27" customHeight="1" spans="1:25">
      <c r="A5" s="413" t="s">
        <v>101</v>
      </c>
      <c r="B5" s="413" t="s">
        <v>102</v>
      </c>
      <c r="C5" s="413" t="s">
        <v>103</v>
      </c>
      <c r="D5" s="413"/>
      <c r="E5" s="413"/>
      <c r="F5" s="413"/>
      <c r="G5" s="413" t="s">
        <v>79</v>
      </c>
      <c r="H5" s="413" t="s">
        <v>167</v>
      </c>
      <c r="I5" s="413" t="s">
        <v>168</v>
      </c>
      <c r="J5" s="413" t="s">
        <v>169</v>
      </c>
      <c r="K5" s="419" t="s">
        <v>170</v>
      </c>
      <c r="L5" s="413" t="s">
        <v>171</v>
      </c>
      <c r="M5" s="413" t="s">
        <v>79</v>
      </c>
      <c r="N5" s="413" t="s">
        <v>172</v>
      </c>
      <c r="O5" s="413" t="s">
        <v>173</v>
      </c>
      <c r="P5" s="413" t="s">
        <v>174</v>
      </c>
      <c r="Q5" s="419" t="s">
        <v>175</v>
      </c>
      <c r="R5" s="413" t="s">
        <v>176</v>
      </c>
      <c r="S5" s="413" t="s">
        <v>177</v>
      </c>
      <c r="T5" s="413" t="s">
        <v>178</v>
      </c>
      <c r="U5" s="422"/>
      <c r="V5" s="413" t="s">
        <v>79</v>
      </c>
      <c r="W5" s="413" t="s">
        <v>179</v>
      </c>
      <c r="X5" s="413" t="s">
        <v>180</v>
      </c>
      <c r="Y5" s="413" t="s">
        <v>166</v>
      </c>
    </row>
    <row r="6" ht="27" customHeight="1" spans="1:25">
      <c r="A6" s="413"/>
      <c r="B6" s="413"/>
      <c r="C6" s="413"/>
      <c r="D6" s="413"/>
      <c r="E6" s="413"/>
      <c r="F6" s="413"/>
      <c r="G6" s="413"/>
      <c r="H6" s="413"/>
      <c r="I6" s="413"/>
      <c r="J6" s="413"/>
      <c r="K6" s="419"/>
      <c r="L6" s="413"/>
      <c r="M6" s="413"/>
      <c r="N6" s="413"/>
      <c r="O6" s="413"/>
      <c r="P6" s="413"/>
      <c r="Q6" s="419"/>
      <c r="R6" s="413"/>
      <c r="S6" s="413"/>
      <c r="T6" s="413"/>
      <c r="U6" s="423"/>
      <c r="V6" s="413"/>
      <c r="W6" s="413"/>
      <c r="X6" s="413"/>
      <c r="Y6" s="413"/>
    </row>
    <row r="7" customHeight="1" spans="1:25">
      <c r="A7" s="412" t="s">
        <v>104</v>
      </c>
      <c r="B7" s="412" t="s">
        <v>104</v>
      </c>
      <c r="C7" s="412" t="s">
        <v>104</v>
      </c>
      <c r="D7" s="412" t="s">
        <v>104</v>
      </c>
      <c r="E7" s="412" t="s">
        <v>104</v>
      </c>
      <c r="F7" s="412">
        <v>1</v>
      </c>
      <c r="G7" s="412">
        <v>2</v>
      </c>
      <c r="H7" s="412">
        <v>3</v>
      </c>
      <c r="I7" s="412">
        <v>4</v>
      </c>
      <c r="J7" s="412">
        <v>5</v>
      </c>
      <c r="K7" s="412">
        <v>6</v>
      </c>
      <c r="L7" s="412">
        <v>7</v>
      </c>
      <c r="M7" s="412">
        <v>8</v>
      </c>
      <c r="N7" s="412">
        <v>9</v>
      </c>
      <c r="O7" s="412">
        <v>10</v>
      </c>
      <c r="P7" s="412">
        <v>11</v>
      </c>
      <c r="Q7" s="412">
        <v>12</v>
      </c>
      <c r="R7" s="412">
        <v>13</v>
      </c>
      <c r="S7" s="412">
        <v>14</v>
      </c>
      <c r="T7" s="412">
        <v>15</v>
      </c>
      <c r="U7" s="412">
        <v>16</v>
      </c>
      <c r="V7" s="412">
        <v>17</v>
      </c>
      <c r="W7" s="412">
        <v>18</v>
      </c>
      <c r="X7" s="412">
        <v>19</v>
      </c>
      <c r="Y7" s="412">
        <v>20</v>
      </c>
    </row>
    <row r="8" s="405" customFormat="1" ht="26.25" customHeight="1" spans="1:254">
      <c r="A8" s="321"/>
      <c r="B8" s="321"/>
      <c r="C8" s="388"/>
      <c r="D8" s="402"/>
      <c r="E8" s="356" t="s">
        <v>79</v>
      </c>
      <c r="F8" s="323">
        <v>1275312.24</v>
      </c>
      <c r="G8" s="416"/>
      <c r="H8" s="322">
        <v>383832</v>
      </c>
      <c r="I8" s="322">
        <v>356088</v>
      </c>
      <c r="J8" s="416"/>
      <c r="K8" s="416"/>
      <c r="L8" s="323">
        <v>66024</v>
      </c>
      <c r="M8" s="323">
        <v>324277.24</v>
      </c>
      <c r="N8" s="378">
        <v>166024.24</v>
      </c>
      <c r="O8" s="322">
        <v>56417</v>
      </c>
      <c r="P8" s="322">
        <v>15355</v>
      </c>
      <c r="Q8" s="323">
        <v>1920</v>
      </c>
      <c r="R8" s="323">
        <v>4191</v>
      </c>
      <c r="S8" s="403">
        <v>12091</v>
      </c>
      <c r="T8" s="416"/>
      <c r="U8" s="322">
        <v>120890</v>
      </c>
      <c r="V8" s="416"/>
      <c r="W8" s="416"/>
      <c r="X8" s="416"/>
      <c r="Y8" s="416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  <c r="HW8" s="427"/>
      <c r="HX8" s="427"/>
      <c r="HY8" s="427"/>
      <c r="HZ8" s="427"/>
      <c r="IA8" s="427"/>
      <c r="IB8" s="427"/>
      <c r="IC8" s="427"/>
      <c r="ID8" s="427"/>
      <c r="IE8" s="427"/>
      <c r="IF8" s="427"/>
      <c r="IG8" s="427"/>
      <c r="IH8" s="427"/>
      <c r="II8" s="427"/>
      <c r="IJ8" s="427"/>
      <c r="IK8" s="427"/>
      <c r="IL8" s="427"/>
      <c r="IM8" s="427"/>
      <c r="IN8" s="427"/>
      <c r="IO8" s="427"/>
      <c r="IP8" s="427"/>
      <c r="IQ8" s="427"/>
      <c r="IR8" s="427"/>
      <c r="IS8" s="427"/>
      <c r="IT8" s="427"/>
    </row>
    <row r="9" ht="26.25" customHeight="1" spans="1:26">
      <c r="A9" s="321"/>
      <c r="B9" s="321"/>
      <c r="C9" s="388"/>
      <c r="D9" s="402" t="s">
        <v>92</v>
      </c>
      <c r="E9" s="356" t="s">
        <v>93</v>
      </c>
      <c r="F9" s="323">
        <v>1026693.18</v>
      </c>
      <c r="G9" s="416"/>
      <c r="H9" s="322">
        <v>290412</v>
      </c>
      <c r="I9" s="322">
        <v>356088</v>
      </c>
      <c r="J9" s="416"/>
      <c r="K9" s="416"/>
      <c r="L9" s="323">
        <v>0</v>
      </c>
      <c r="M9" s="323">
        <v>259019.18</v>
      </c>
      <c r="N9" s="378">
        <v>134135.18</v>
      </c>
      <c r="O9" s="322">
        <v>45256</v>
      </c>
      <c r="P9" s="322">
        <v>11618</v>
      </c>
      <c r="Q9" s="323">
        <v>1453</v>
      </c>
      <c r="R9" s="323">
        <v>3202</v>
      </c>
      <c r="S9" s="403">
        <v>9699</v>
      </c>
      <c r="T9" s="416"/>
      <c r="U9" s="322">
        <v>96973</v>
      </c>
      <c r="V9" s="416"/>
      <c r="W9" s="416"/>
      <c r="X9" s="416"/>
      <c r="Y9" s="416"/>
      <c r="Z9" s="428"/>
    </row>
    <row r="10" ht="26.25" customHeight="1" spans="1:26">
      <c r="A10" s="321" t="s">
        <v>124</v>
      </c>
      <c r="B10" s="321" t="s">
        <v>125</v>
      </c>
      <c r="C10" s="388" t="s">
        <v>126</v>
      </c>
      <c r="D10" s="402" t="s">
        <v>127</v>
      </c>
      <c r="E10" s="356" t="s">
        <v>128</v>
      </c>
      <c r="F10" s="323">
        <v>1453</v>
      </c>
      <c r="G10" s="416"/>
      <c r="H10" s="322">
        <v>0</v>
      </c>
      <c r="I10" s="322">
        <v>0</v>
      </c>
      <c r="J10" s="416"/>
      <c r="K10" s="416"/>
      <c r="L10" s="323">
        <v>0</v>
      </c>
      <c r="M10" s="323">
        <v>1453</v>
      </c>
      <c r="N10" s="378">
        <v>0</v>
      </c>
      <c r="O10" s="322">
        <v>0</v>
      </c>
      <c r="P10" s="322">
        <v>0</v>
      </c>
      <c r="Q10" s="323">
        <v>1453</v>
      </c>
      <c r="R10" s="323">
        <v>0</v>
      </c>
      <c r="S10" s="403">
        <v>0</v>
      </c>
      <c r="T10" s="416"/>
      <c r="U10" s="322">
        <v>0</v>
      </c>
      <c r="V10" s="416"/>
      <c r="W10" s="416"/>
      <c r="X10" s="416"/>
      <c r="Y10" s="416"/>
      <c r="Z10" s="428"/>
    </row>
    <row r="11" ht="26.25" customHeight="1" spans="1:25">
      <c r="A11" s="321" t="s">
        <v>124</v>
      </c>
      <c r="B11" s="321" t="s">
        <v>125</v>
      </c>
      <c r="C11" s="388" t="s">
        <v>126</v>
      </c>
      <c r="D11" s="402" t="s">
        <v>127</v>
      </c>
      <c r="E11" s="356" t="s">
        <v>128</v>
      </c>
      <c r="F11" s="323">
        <v>45256</v>
      </c>
      <c r="G11" s="416"/>
      <c r="H11" s="322">
        <v>0</v>
      </c>
      <c r="I11" s="322">
        <v>0</v>
      </c>
      <c r="J11" s="416"/>
      <c r="K11" s="416"/>
      <c r="L11" s="323">
        <v>0</v>
      </c>
      <c r="M11" s="323">
        <v>45256</v>
      </c>
      <c r="N11" s="378">
        <v>0</v>
      </c>
      <c r="O11" s="322">
        <v>45256</v>
      </c>
      <c r="P11" s="322">
        <v>0</v>
      </c>
      <c r="Q11" s="323">
        <v>0</v>
      </c>
      <c r="R11" s="323">
        <v>0</v>
      </c>
      <c r="S11" s="403">
        <v>0</v>
      </c>
      <c r="T11" s="416"/>
      <c r="U11" s="322">
        <v>0</v>
      </c>
      <c r="V11" s="416"/>
      <c r="W11" s="416"/>
      <c r="X11" s="416"/>
      <c r="Y11" s="416"/>
    </row>
    <row r="12" ht="26.25" customHeight="1" spans="1:25">
      <c r="A12" s="321" t="s">
        <v>124</v>
      </c>
      <c r="B12" s="321" t="s">
        <v>125</v>
      </c>
      <c r="C12" s="388" t="s">
        <v>126</v>
      </c>
      <c r="D12" s="402" t="s">
        <v>127</v>
      </c>
      <c r="E12" s="356" t="s">
        <v>128</v>
      </c>
      <c r="F12" s="323">
        <v>134135.18</v>
      </c>
      <c r="G12" s="416"/>
      <c r="H12" s="322">
        <v>0</v>
      </c>
      <c r="I12" s="322">
        <v>0</v>
      </c>
      <c r="J12" s="416"/>
      <c r="K12" s="416"/>
      <c r="L12" s="323">
        <v>0</v>
      </c>
      <c r="M12" s="323">
        <v>134135.18</v>
      </c>
      <c r="N12" s="378">
        <v>134135.18</v>
      </c>
      <c r="O12" s="322">
        <v>0</v>
      </c>
      <c r="P12" s="322">
        <v>0</v>
      </c>
      <c r="Q12" s="323">
        <v>0</v>
      </c>
      <c r="R12" s="323">
        <v>0</v>
      </c>
      <c r="S12" s="403">
        <v>0</v>
      </c>
      <c r="T12" s="416"/>
      <c r="U12" s="322">
        <v>0</v>
      </c>
      <c r="V12" s="416"/>
      <c r="W12" s="416"/>
      <c r="X12" s="416"/>
      <c r="Y12" s="416"/>
    </row>
    <row r="13" ht="26.25" customHeight="1" spans="1:25">
      <c r="A13" s="321" t="s">
        <v>124</v>
      </c>
      <c r="B13" s="321" t="s">
        <v>125</v>
      </c>
      <c r="C13" s="388" t="s">
        <v>126</v>
      </c>
      <c r="D13" s="402" t="s">
        <v>127</v>
      </c>
      <c r="E13" s="356" t="s">
        <v>128</v>
      </c>
      <c r="F13" s="323">
        <v>356088</v>
      </c>
      <c r="G13" s="416"/>
      <c r="H13" s="322">
        <v>0</v>
      </c>
      <c r="I13" s="322">
        <v>356088</v>
      </c>
      <c r="J13" s="416"/>
      <c r="K13" s="416"/>
      <c r="L13" s="323">
        <v>0</v>
      </c>
      <c r="M13" s="323">
        <v>0</v>
      </c>
      <c r="N13" s="378">
        <v>0</v>
      </c>
      <c r="O13" s="322">
        <v>0</v>
      </c>
      <c r="P13" s="322">
        <v>0</v>
      </c>
      <c r="Q13" s="323">
        <v>0</v>
      </c>
      <c r="R13" s="323">
        <v>0</v>
      </c>
      <c r="S13" s="403">
        <v>0</v>
      </c>
      <c r="T13" s="416"/>
      <c r="U13" s="322">
        <v>0</v>
      </c>
      <c r="V13" s="416"/>
      <c r="W13" s="416"/>
      <c r="X13" s="416"/>
      <c r="Y13" s="416"/>
    </row>
    <row r="14" ht="26.25" customHeight="1" spans="1:25">
      <c r="A14" s="321" t="s">
        <v>124</v>
      </c>
      <c r="B14" s="321" t="s">
        <v>125</v>
      </c>
      <c r="C14" s="388" t="s">
        <v>126</v>
      </c>
      <c r="D14" s="402" t="s">
        <v>127</v>
      </c>
      <c r="E14" s="356" t="s">
        <v>128</v>
      </c>
      <c r="F14" s="323">
        <v>9699</v>
      </c>
      <c r="G14" s="416"/>
      <c r="H14" s="322">
        <v>0</v>
      </c>
      <c r="I14" s="322">
        <v>0</v>
      </c>
      <c r="J14" s="416"/>
      <c r="K14" s="416"/>
      <c r="L14" s="323">
        <v>0</v>
      </c>
      <c r="M14" s="323">
        <v>9699</v>
      </c>
      <c r="N14" s="378">
        <v>0</v>
      </c>
      <c r="O14" s="322">
        <v>0</v>
      </c>
      <c r="P14" s="322">
        <v>0</v>
      </c>
      <c r="Q14" s="323">
        <v>0</v>
      </c>
      <c r="R14" s="323">
        <v>0</v>
      </c>
      <c r="S14" s="403">
        <v>9699</v>
      </c>
      <c r="T14" s="416"/>
      <c r="U14" s="322">
        <v>0</v>
      </c>
      <c r="V14" s="416"/>
      <c r="W14" s="416"/>
      <c r="X14" s="416"/>
      <c r="Y14" s="416"/>
    </row>
    <row r="15" ht="26.25" customHeight="1" spans="1:25">
      <c r="A15" s="321" t="s">
        <v>124</v>
      </c>
      <c r="B15" s="321" t="s">
        <v>125</v>
      </c>
      <c r="C15" s="388" t="s">
        <v>126</v>
      </c>
      <c r="D15" s="402" t="s">
        <v>127</v>
      </c>
      <c r="E15" s="356" t="s">
        <v>128</v>
      </c>
      <c r="F15" s="323">
        <v>3202</v>
      </c>
      <c r="G15" s="416"/>
      <c r="H15" s="322">
        <v>0</v>
      </c>
      <c r="I15" s="322">
        <v>0</v>
      </c>
      <c r="J15" s="416"/>
      <c r="K15" s="416"/>
      <c r="L15" s="323">
        <v>0</v>
      </c>
      <c r="M15" s="323">
        <v>3202</v>
      </c>
      <c r="N15" s="378">
        <v>0</v>
      </c>
      <c r="O15" s="322">
        <v>0</v>
      </c>
      <c r="P15" s="322">
        <v>0</v>
      </c>
      <c r="Q15" s="323">
        <v>0</v>
      </c>
      <c r="R15" s="323">
        <v>3202</v>
      </c>
      <c r="S15" s="403">
        <v>0</v>
      </c>
      <c r="T15" s="416"/>
      <c r="U15" s="322">
        <v>0</v>
      </c>
      <c r="V15" s="416"/>
      <c r="W15" s="416"/>
      <c r="X15" s="416"/>
      <c r="Y15" s="416"/>
    </row>
    <row r="16" customHeight="1" spans="1:25">
      <c r="A16" s="321" t="s">
        <v>124</v>
      </c>
      <c r="B16" s="321" t="s">
        <v>125</v>
      </c>
      <c r="C16" s="388" t="s">
        <v>126</v>
      </c>
      <c r="D16" s="402" t="s">
        <v>127</v>
      </c>
      <c r="E16" s="356" t="s">
        <v>128</v>
      </c>
      <c r="F16" s="323">
        <v>53656</v>
      </c>
      <c r="G16" s="416"/>
      <c r="H16" s="322">
        <v>0</v>
      </c>
      <c r="I16" s="322">
        <v>0</v>
      </c>
      <c r="J16" s="416"/>
      <c r="K16" s="416"/>
      <c r="L16" s="323">
        <v>0</v>
      </c>
      <c r="M16" s="323">
        <v>53656</v>
      </c>
      <c r="N16" s="378">
        <v>0</v>
      </c>
      <c r="O16" s="322">
        <v>0</v>
      </c>
      <c r="P16" s="322">
        <v>0</v>
      </c>
      <c r="Q16" s="323">
        <v>0</v>
      </c>
      <c r="R16" s="323">
        <v>0</v>
      </c>
      <c r="S16" s="403">
        <v>0</v>
      </c>
      <c r="T16" s="416"/>
      <c r="U16" s="322">
        <v>0</v>
      </c>
      <c r="V16" s="416"/>
      <c r="W16" s="416"/>
      <c r="X16" s="416"/>
      <c r="Y16" s="416"/>
    </row>
    <row r="17" customHeight="1" spans="1:25">
      <c r="A17" s="321" t="s">
        <v>124</v>
      </c>
      <c r="B17" s="321" t="s">
        <v>125</v>
      </c>
      <c r="C17" s="388" t="s">
        <v>126</v>
      </c>
      <c r="D17" s="402" t="s">
        <v>127</v>
      </c>
      <c r="E17" s="356" t="s">
        <v>128</v>
      </c>
      <c r="F17" s="323">
        <v>290412</v>
      </c>
      <c r="G17" s="416"/>
      <c r="H17" s="322">
        <v>290412</v>
      </c>
      <c r="I17" s="322">
        <v>0</v>
      </c>
      <c r="J17" s="416"/>
      <c r="K17" s="416"/>
      <c r="L17" s="323">
        <v>0</v>
      </c>
      <c r="M17" s="323">
        <v>0</v>
      </c>
      <c r="N17" s="378">
        <v>0</v>
      </c>
      <c r="O17" s="322">
        <v>0</v>
      </c>
      <c r="P17" s="322">
        <v>0</v>
      </c>
      <c r="Q17" s="323">
        <v>0</v>
      </c>
      <c r="R17" s="323">
        <v>0</v>
      </c>
      <c r="S17" s="403">
        <v>0</v>
      </c>
      <c r="T17" s="416"/>
      <c r="U17" s="322">
        <v>0</v>
      </c>
      <c r="V17" s="416"/>
      <c r="W17" s="416"/>
      <c r="X17" s="416"/>
      <c r="Y17" s="416"/>
    </row>
    <row r="18" customHeight="1" spans="1:25">
      <c r="A18" s="321" t="s">
        <v>124</v>
      </c>
      <c r="B18" s="321" t="s">
        <v>125</v>
      </c>
      <c r="C18" s="388" t="s">
        <v>126</v>
      </c>
      <c r="D18" s="402" t="s">
        <v>127</v>
      </c>
      <c r="E18" s="356" t="s">
        <v>128</v>
      </c>
      <c r="F18" s="323">
        <v>24201</v>
      </c>
      <c r="G18" s="416"/>
      <c r="H18" s="322">
        <v>0</v>
      </c>
      <c r="I18" s="322">
        <v>0</v>
      </c>
      <c r="J18" s="416"/>
      <c r="K18" s="416"/>
      <c r="L18" s="323">
        <v>0</v>
      </c>
      <c r="M18" s="323">
        <v>0</v>
      </c>
      <c r="N18" s="378">
        <v>0</v>
      </c>
      <c r="O18" s="322">
        <v>0</v>
      </c>
      <c r="P18" s="322">
        <v>0</v>
      </c>
      <c r="Q18" s="323">
        <v>0</v>
      </c>
      <c r="R18" s="323">
        <v>0</v>
      </c>
      <c r="S18" s="403">
        <v>0</v>
      </c>
      <c r="T18" s="416"/>
      <c r="U18" s="322">
        <v>0</v>
      </c>
      <c r="V18" s="416"/>
      <c r="W18" s="416"/>
      <c r="X18" s="416"/>
      <c r="Y18" s="416"/>
    </row>
    <row r="19" customHeight="1" spans="1:25">
      <c r="A19" s="321" t="s">
        <v>124</v>
      </c>
      <c r="B19" s="321" t="s">
        <v>125</v>
      </c>
      <c r="C19" s="388" t="s">
        <v>126</v>
      </c>
      <c r="D19" s="402" t="s">
        <v>127</v>
      </c>
      <c r="E19" s="356" t="s">
        <v>128</v>
      </c>
      <c r="F19" s="323">
        <v>96973</v>
      </c>
      <c r="G19" s="416"/>
      <c r="H19" s="322">
        <v>0</v>
      </c>
      <c r="I19" s="322">
        <v>0</v>
      </c>
      <c r="J19" s="416"/>
      <c r="K19" s="416"/>
      <c r="L19" s="323">
        <v>0</v>
      </c>
      <c r="M19" s="323">
        <v>0</v>
      </c>
      <c r="N19" s="378">
        <v>0</v>
      </c>
      <c r="O19" s="322">
        <v>0</v>
      </c>
      <c r="P19" s="322">
        <v>0</v>
      </c>
      <c r="Q19" s="323">
        <v>0</v>
      </c>
      <c r="R19" s="323">
        <v>0</v>
      </c>
      <c r="S19" s="403">
        <v>0</v>
      </c>
      <c r="T19" s="416"/>
      <c r="U19" s="322">
        <v>96973</v>
      </c>
      <c r="V19" s="416"/>
      <c r="W19" s="416"/>
      <c r="X19" s="416"/>
      <c r="Y19" s="416"/>
    </row>
    <row r="20" customHeight="1" spans="1:25">
      <c r="A20" s="321" t="s">
        <v>124</v>
      </c>
      <c r="B20" s="321" t="s">
        <v>125</v>
      </c>
      <c r="C20" s="388" t="s">
        <v>126</v>
      </c>
      <c r="D20" s="402" t="s">
        <v>127</v>
      </c>
      <c r="E20" s="356" t="s">
        <v>128</v>
      </c>
      <c r="F20" s="323">
        <v>11618</v>
      </c>
      <c r="G20" s="416"/>
      <c r="H20" s="322">
        <v>0</v>
      </c>
      <c r="I20" s="322">
        <v>0</v>
      </c>
      <c r="J20" s="416"/>
      <c r="K20" s="416"/>
      <c r="L20" s="323">
        <v>0</v>
      </c>
      <c r="M20" s="323">
        <v>11618</v>
      </c>
      <c r="N20" s="378">
        <v>0</v>
      </c>
      <c r="O20" s="322">
        <v>0</v>
      </c>
      <c r="P20" s="322">
        <v>11618</v>
      </c>
      <c r="Q20" s="323">
        <v>0</v>
      </c>
      <c r="R20" s="323">
        <v>0</v>
      </c>
      <c r="S20" s="403">
        <v>0</v>
      </c>
      <c r="T20" s="416"/>
      <c r="U20" s="322">
        <v>0</v>
      </c>
      <c r="V20" s="416"/>
      <c r="W20" s="416"/>
      <c r="X20" s="416"/>
      <c r="Y20" s="416"/>
    </row>
    <row r="21" customHeight="1" spans="1:25">
      <c r="A21" s="321"/>
      <c r="B21" s="321"/>
      <c r="C21" s="388"/>
      <c r="D21" s="402" t="s">
        <v>94</v>
      </c>
      <c r="E21" s="356" t="s">
        <v>95</v>
      </c>
      <c r="F21" s="323">
        <v>248619.06</v>
      </c>
      <c r="G21" s="416"/>
      <c r="H21" s="322">
        <v>93420</v>
      </c>
      <c r="I21" s="322">
        <v>0</v>
      </c>
      <c r="J21" s="416"/>
      <c r="K21" s="416"/>
      <c r="L21" s="323">
        <v>66024</v>
      </c>
      <c r="M21" s="323">
        <v>65258.06</v>
      </c>
      <c r="N21" s="378">
        <v>31889.06</v>
      </c>
      <c r="O21" s="322">
        <v>11161</v>
      </c>
      <c r="P21" s="322">
        <v>3737</v>
      </c>
      <c r="Q21" s="323">
        <v>467</v>
      </c>
      <c r="R21" s="323">
        <v>989</v>
      </c>
      <c r="S21" s="403">
        <v>2392</v>
      </c>
      <c r="T21" s="416"/>
      <c r="U21" s="322">
        <v>23917</v>
      </c>
      <c r="V21" s="416"/>
      <c r="W21" s="416"/>
      <c r="X21" s="416"/>
      <c r="Y21" s="416"/>
    </row>
    <row r="22" customHeight="1" spans="1:25">
      <c r="A22" s="321" t="s">
        <v>124</v>
      </c>
      <c r="B22" s="321" t="s">
        <v>125</v>
      </c>
      <c r="C22" s="388" t="s">
        <v>125</v>
      </c>
      <c r="D22" s="402" t="s">
        <v>143</v>
      </c>
      <c r="E22" s="356" t="s">
        <v>144</v>
      </c>
      <c r="F22" s="323">
        <v>11161</v>
      </c>
      <c r="G22" s="416"/>
      <c r="H22" s="322">
        <v>0</v>
      </c>
      <c r="I22" s="322">
        <v>0</v>
      </c>
      <c r="J22" s="416"/>
      <c r="K22" s="416"/>
      <c r="L22" s="323">
        <v>0</v>
      </c>
      <c r="M22" s="323">
        <v>11161</v>
      </c>
      <c r="N22" s="378">
        <v>0</v>
      </c>
      <c r="O22" s="322">
        <v>11161</v>
      </c>
      <c r="P22" s="322">
        <v>0</v>
      </c>
      <c r="Q22" s="323">
        <v>0</v>
      </c>
      <c r="R22" s="323">
        <v>0</v>
      </c>
      <c r="S22" s="403">
        <v>0</v>
      </c>
      <c r="T22" s="416"/>
      <c r="U22" s="322">
        <v>0</v>
      </c>
      <c r="V22" s="416"/>
      <c r="W22" s="416"/>
      <c r="X22" s="416"/>
      <c r="Y22" s="416"/>
    </row>
    <row r="23" customHeight="1" spans="1:25">
      <c r="A23" s="321" t="s">
        <v>124</v>
      </c>
      <c r="B23" s="321" t="s">
        <v>125</v>
      </c>
      <c r="C23" s="388" t="s">
        <v>125</v>
      </c>
      <c r="D23" s="402" t="s">
        <v>143</v>
      </c>
      <c r="E23" s="356" t="s">
        <v>144</v>
      </c>
      <c r="F23" s="323">
        <v>12755</v>
      </c>
      <c r="G23" s="416"/>
      <c r="H23" s="322">
        <v>0</v>
      </c>
      <c r="I23" s="322">
        <v>0</v>
      </c>
      <c r="J23" s="416"/>
      <c r="K23" s="416"/>
      <c r="L23" s="323">
        <v>0</v>
      </c>
      <c r="M23" s="323">
        <v>12755</v>
      </c>
      <c r="N23" s="378">
        <v>0</v>
      </c>
      <c r="O23" s="322">
        <v>0</v>
      </c>
      <c r="P23" s="322">
        <v>0</v>
      </c>
      <c r="Q23" s="323">
        <v>0</v>
      </c>
      <c r="R23" s="323">
        <v>0</v>
      </c>
      <c r="S23" s="403">
        <v>0</v>
      </c>
      <c r="T23" s="416"/>
      <c r="U23" s="322">
        <v>0</v>
      </c>
      <c r="V23" s="416"/>
      <c r="W23" s="416"/>
      <c r="X23" s="416"/>
      <c r="Y23" s="416"/>
    </row>
    <row r="24" customHeight="1" spans="1:25">
      <c r="A24" s="321" t="s">
        <v>124</v>
      </c>
      <c r="B24" s="321" t="s">
        <v>125</v>
      </c>
      <c r="C24" s="388" t="s">
        <v>125</v>
      </c>
      <c r="D24" s="402" t="s">
        <v>143</v>
      </c>
      <c r="E24" s="356" t="s">
        <v>144</v>
      </c>
      <c r="F24" s="323">
        <v>1868</v>
      </c>
      <c r="G24" s="416"/>
      <c r="H24" s="322">
        <v>0</v>
      </c>
      <c r="I24" s="322">
        <v>0</v>
      </c>
      <c r="J24" s="416"/>
      <c r="K24" s="416"/>
      <c r="L24" s="323">
        <v>0</v>
      </c>
      <c r="M24" s="323">
        <v>1868</v>
      </c>
      <c r="N24" s="378">
        <v>0</v>
      </c>
      <c r="O24" s="322">
        <v>0</v>
      </c>
      <c r="P24" s="322">
        <v>0</v>
      </c>
      <c r="Q24" s="323">
        <v>0</v>
      </c>
      <c r="R24" s="323">
        <v>0</v>
      </c>
      <c r="S24" s="403">
        <v>0</v>
      </c>
      <c r="T24" s="416"/>
      <c r="U24" s="322">
        <v>0</v>
      </c>
      <c r="V24" s="416"/>
      <c r="W24" s="416"/>
      <c r="X24" s="416"/>
      <c r="Y24" s="416"/>
    </row>
    <row r="25" customHeight="1" spans="1:25">
      <c r="A25" s="321" t="s">
        <v>124</v>
      </c>
      <c r="B25" s="321" t="s">
        <v>125</v>
      </c>
      <c r="C25" s="388" t="s">
        <v>125</v>
      </c>
      <c r="D25" s="402" t="s">
        <v>143</v>
      </c>
      <c r="E25" s="356" t="s">
        <v>144</v>
      </c>
      <c r="F25" s="323">
        <v>23917</v>
      </c>
      <c r="G25" s="416"/>
      <c r="H25" s="322">
        <v>0</v>
      </c>
      <c r="I25" s="322">
        <v>0</v>
      </c>
      <c r="J25" s="416"/>
      <c r="K25" s="416"/>
      <c r="L25" s="323">
        <v>0</v>
      </c>
      <c r="M25" s="323">
        <v>0</v>
      </c>
      <c r="N25" s="378">
        <v>0</v>
      </c>
      <c r="O25" s="322">
        <v>0</v>
      </c>
      <c r="P25" s="322">
        <v>0</v>
      </c>
      <c r="Q25" s="323">
        <v>0</v>
      </c>
      <c r="R25" s="323">
        <v>0</v>
      </c>
      <c r="S25" s="403">
        <v>0</v>
      </c>
      <c r="T25" s="416"/>
      <c r="U25" s="322">
        <v>23917</v>
      </c>
      <c r="V25" s="416"/>
      <c r="W25" s="416"/>
      <c r="X25" s="416"/>
      <c r="Y25" s="416"/>
    </row>
    <row r="26" customHeight="1" spans="1:25">
      <c r="A26" s="321" t="s">
        <v>124</v>
      </c>
      <c r="B26" s="321" t="s">
        <v>125</v>
      </c>
      <c r="C26" s="388" t="s">
        <v>125</v>
      </c>
      <c r="D26" s="402" t="s">
        <v>143</v>
      </c>
      <c r="E26" s="356" t="s">
        <v>144</v>
      </c>
      <c r="F26" s="323">
        <v>2392</v>
      </c>
      <c r="G26" s="416"/>
      <c r="H26" s="322">
        <v>0</v>
      </c>
      <c r="I26" s="322">
        <v>0</v>
      </c>
      <c r="J26" s="416"/>
      <c r="K26" s="416"/>
      <c r="L26" s="323">
        <v>0</v>
      </c>
      <c r="M26" s="323">
        <v>2392</v>
      </c>
      <c r="N26" s="378">
        <v>0</v>
      </c>
      <c r="O26" s="322">
        <v>0</v>
      </c>
      <c r="P26" s="322">
        <v>0</v>
      </c>
      <c r="Q26" s="323">
        <v>0</v>
      </c>
      <c r="R26" s="323">
        <v>0</v>
      </c>
      <c r="S26" s="403">
        <v>2392</v>
      </c>
      <c r="T26" s="416"/>
      <c r="U26" s="322">
        <v>0</v>
      </c>
      <c r="V26" s="416"/>
      <c r="W26" s="416"/>
      <c r="X26" s="416"/>
      <c r="Y26" s="416"/>
    </row>
    <row r="27" customHeight="1" spans="1:25">
      <c r="A27" s="321" t="s">
        <v>124</v>
      </c>
      <c r="B27" s="321" t="s">
        <v>125</v>
      </c>
      <c r="C27" s="388" t="s">
        <v>125</v>
      </c>
      <c r="D27" s="402" t="s">
        <v>143</v>
      </c>
      <c r="E27" s="356" t="s">
        <v>144</v>
      </c>
      <c r="F27" s="323">
        <v>989</v>
      </c>
      <c r="G27" s="416"/>
      <c r="H27" s="322">
        <v>0</v>
      </c>
      <c r="I27" s="322">
        <v>0</v>
      </c>
      <c r="J27" s="416"/>
      <c r="K27" s="416"/>
      <c r="L27" s="323">
        <v>0</v>
      </c>
      <c r="M27" s="323">
        <v>989</v>
      </c>
      <c r="N27" s="378">
        <v>0</v>
      </c>
      <c r="O27" s="322">
        <v>0</v>
      </c>
      <c r="P27" s="322">
        <v>0</v>
      </c>
      <c r="Q27" s="323">
        <v>0</v>
      </c>
      <c r="R27" s="323">
        <v>989</v>
      </c>
      <c r="S27" s="403">
        <v>0</v>
      </c>
      <c r="T27" s="416"/>
      <c r="U27" s="322">
        <v>0</v>
      </c>
      <c r="V27" s="416"/>
      <c r="W27" s="416"/>
      <c r="X27" s="416"/>
      <c r="Y27" s="416"/>
    </row>
    <row r="28" customHeight="1" spans="1:25">
      <c r="A28" s="321" t="s">
        <v>124</v>
      </c>
      <c r="B28" s="321" t="s">
        <v>125</v>
      </c>
      <c r="C28" s="388" t="s">
        <v>125</v>
      </c>
      <c r="D28" s="402" t="s">
        <v>143</v>
      </c>
      <c r="E28" s="356" t="s">
        <v>144</v>
      </c>
      <c r="F28" s="323">
        <v>3737</v>
      </c>
      <c r="G28" s="416"/>
      <c r="H28" s="322">
        <v>0</v>
      </c>
      <c r="I28" s="322">
        <v>0</v>
      </c>
      <c r="J28" s="416"/>
      <c r="K28" s="416"/>
      <c r="L28" s="323">
        <v>0</v>
      </c>
      <c r="M28" s="323">
        <v>3737</v>
      </c>
      <c r="N28" s="378">
        <v>0</v>
      </c>
      <c r="O28" s="322">
        <v>0</v>
      </c>
      <c r="P28" s="322">
        <v>3737</v>
      </c>
      <c r="Q28" s="323">
        <v>0</v>
      </c>
      <c r="R28" s="323">
        <v>0</v>
      </c>
      <c r="S28" s="403">
        <v>0</v>
      </c>
      <c r="T28" s="416"/>
      <c r="U28" s="322">
        <v>0</v>
      </c>
      <c r="V28" s="416"/>
      <c r="W28" s="416"/>
      <c r="X28" s="416"/>
      <c r="Y28" s="416"/>
    </row>
    <row r="29" customHeight="1" spans="1:25">
      <c r="A29" s="321" t="s">
        <v>124</v>
      </c>
      <c r="B29" s="321" t="s">
        <v>125</v>
      </c>
      <c r="C29" s="388" t="s">
        <v>125</v>
      </c>
      <c r="D29" s="402" t="s">
        <v>143</v>
      </c>
      <c r="E29" s="356" t="s">
        <v>144</v>
      </c>
      <c r="F29" s="323">
        <v>31889.06</v>
      </c>
      <c r="G29" s="416"/>
      <c r="H29" s="322">
        <v>0</v>
      </c>
      <c r="I29" s="322">
        <v>0</v>
      </c>
      <c r="J29" s="416"/>
      <c r="K29" s="416"/>
      <c r="L29" s="323">
        <v>0</v>
      </c>
      <c r="M29" s="323">
        <v>31889.06</v>
      </c>
      <c r="N29" s="378">
        <v>31889.06</v>
      </c>
      <c r="O29" s="322">
        <v>0</v>
      </c>
      <c r="P29" s="322">
        <v>0</v>
      </c>
      <c r="Q29" s="323">
        <v>0</v>
      </c>
      <c r="R29" s="323">
        <v>0</v>
      </c>
      <c r="S29" s="403">
        <v>0</v>
      </c>
      <c r="T29" s="416"/>
      <c r="U29" s="322">
        <v>0</v>
      </c>
      <c r="V29" s="416"/>
      <c r="W29" s="416"/>
      <c r="X29" s="416"/>
      <c r="Y29" s="416"/>
    </row>
    <row r="30" customHeight="1" spans="1:25">
      <c r="A30" s="321" t="s">
        <v>124</v>
      </c>
      <c r="B30" s="321" t="s">
        <v>125</v>
      </c>
      <c r="C30" s="388" t="s">
        <v>125</v>
      </c>
      <c r="D30" s="402" t="s">
        <v>143</v>
      </c>
      <c r="E30" s="356" t="s">
        <v>144</v>
      </c>
      <c r="F30" s="323">
        <v>93420</v>
      </c>
      <c r="G30" s="416"/>
      <c r="H30" s="322">
        <v>93420</v>
      </c>
      <c r="I30" s="322">
        <v>0</v>
      </c>
      <c r="J30" s="416"/>
      <c r="K30" s="416"/>
      <c r="L30" s="323">
        <v>0</v>
      </c>
      <c r="M30" s="323">
        <v>0</v>
      </c>
      <c r="N30" s="378">
        <v>0</v>
      </c>
      <c r="O30" s="322">
        <v>0</v>
      </c>
      <c r="P30" s="322">
        <v>0</v>
      </c>
      <c r="Q30" s="323">
        <v>0</v>
      </c>
      <c r="R30" s="323">
        <v>0</v>
      </c>
      <c r="S30" s="403">
        <v>0</v>
      </c>
      <c r="T30" s="416"/>
      <c r="U30" s="322">
        <v>0</v>
      </c>
      <c r="V30" s="416"/>
      <c r="W30" s="416"/>
      <c r="X30" s="416"/>
      <c r="Y30" s="416"/>
    </row>
    <row r="31" customHeight="1" spans="1:25">
      <c r="A31" s="321" t="s">
        <v>124</v>
      </c>
      <c r="B31" s="321" t="s">
        <v>125</v>
      </c>
      <c r="C31" s="388" t="s">
        <v>125</v>
      </c>
      <c r="D31" s="402" t="s">
        <v>143</v>
      </c>
      <c r="E31" s="356" t="s">
        <v>144</v>
      </c>
      <c r="F31" s="323">
        <v>66024</v>
      </c>
      <c r="G31" s="416"/>
      <c r="H31" s="322">
        <v>0</v>
      </c>
      <c r="I31" s="322">
        <v>0</v>
      </c>
      <c r="J31" s="416"/>
      <c r="K31" s="416"/>
      <c r="L31" s="323">
        <v>66024</v>
      </c>
      <c r="M31" s="323">
        <v>0</v>
      </c>
      <c r="N31" s="378">
        <v>0</v>
      </c>
      <c r="O31" s="322">
        <v>0</v>
      </c>
      <c r="P31" s="322">
        <v>0</v>
      </c>
      <c r="Q31" s="323">
        <v>0</v>
      </c>
      <c r="R31" s="323">
        <v>0</v>
      </c>
      <c r="S31" s="403">
        <v>0</v>
      </c>
      <c r="T31" s="416"/>
      <c r="U31" s="322">
        <v>0</v>
      </c>
      <c r="V31" s="416"/>
      <c r="W31" s="416"/>
      <c r="X31" s="416"/>
      <c r="Y31" s="416"/>
    </row>
    <row r="32" customHeight="1" spans="1:25">
      <c r="A32" s="321" t="s">
        <v>124</v>
      </c>
      <c r="B32" s="321" t="s">
        <v>125</v>
      </c>
      <c r="C32" s="388" t="s">
        <v>125</v>
      </c>
      <c r="D32" s="402" t="s">
        <v>143</v>
      </c>
      <c r="E32" s="356" t="s">
        <v>144</v>
      </c>
      <c r="F32" s="323">
        <v>467</v>
      </c>
      <c r="G32" s="416"/>
      <c r="H32" s="322">
        <v>0</v>
      </c>
      <c r="I32" s="322">
        <v>0</v>
      </c>
      <c r="J32" s="416"/>
      <c r="K32" s="416"/>
      <c r="L32" s="323">
        <v>0</v>
      </c>
      <c r="M32" s="323">
        <v>467</v>
      </c>
      <c r="N32" s="378">
        <v>0</v>
      </c>
      <c r="O32" s="322">
        <v>0</v>
      </c>
      <c r="P32" s="322">
        <v>0</v>
      </c>
      <c r="Q32" s="323">
        <v>467</v>
      </c>
      <c r="R32" s="323">
        <v>0</v>
      </c>
      <c r="S32" s="403">
        <v>0</v>
      </c>
      <c r="T32" s="416"/>
      <c r="U32" s="322">
        <v>0</v>
      </c>
      <c r="V32" s="416"/>
      <c r="W32" s="416"/>
      <c r="X32" s="416"/>
      <c r="Y32" s="416"/>
    </row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workbookViewId="0">
      <selection activeCell="M25" sqref="M25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8" max="8" width="10.75" customWidth="1"/>
  </cols>
  <sheetData>
    <row r="1" customHeight="1" spans="14:14">
      <c r="N1" s="404" t="s">
        <v>181</v>
      </c>
    </row>
    <row r="2" ht="33" customHeight="1" spans="1:14">
      <c r="A2" s="277" t="s">
        <v>182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customHeight="1" spans="13:14">
      <c r="M3" s="379" t="s">
        <v>2</v>
      </c>
      <c r="N3" s="379"/>
    </row>
    <row r="4" ht="22.5" customHeight="1" spans="1:14">
      <c r="A4" s="237" t="s">
        <v>98</v>
      </c>
      <c r="B4" s="237"/>
      <c r="C4" s="237"/>
      <c r="D4" s="88" t="s">
        <v>149</v>
      </c>
      <c r="E4" s="88" t="s">
        <v>78</v>
      </c>
      <c r="F4" s="88" t="s">
        <v>79</v>
      </c>
      <c r="G4" s="88" t="s">
        <v>151</v>
      </c>
      <c r="H4" s="88"/>
      <c r="I4" s="88"/>
      <c r="J4" s="88"/>
      <c r="K4" s="88"/>
      <c r="L4" s="88" t="s">
        <v>155</v>
      </c>
      <c r="M4" s="88"/>
      <c r="N4" s="88"/>
    </row>
    <row r="5" ht="17.25" customHeight="1" spans="1:14">
      <c r="A5" s="88" t="s">
        <v>101</v>
      </c>
      <c r="B5" s="96" t="s">
        <v>102</v>
      </c>
      <c r="C5" s="88" t="s">
        <v>103</v>
      </c>
      <c r="D5" s="88"/>
      <c r="E5" s="88"/>
      <c r="F5" s="88"/>
      <c r="G5" s="88" t="s">
        <v>183</v>
      </c>
      <c r="H5" s="88" t="s">
        <v>184</v>
      </c>
      <c r="I5" s="88" t="s">
        <v>164</v>
      </c>
      <c r="J5" s="88" t="s">
        <v>165</v>
      </c>
      <c r="K5" s="88" t="s">
        <v>166</v>
      </c>
      <c r="L5" s="88" t="s">
        <v>183</v>
      </c>
      <c r="M5" s="88" t="s">
        <v>114</v>
      </c>
      <c r="N5" s="88" t="s">
        <v>185</v>
      </c>
    </row>
    <row r="6" ht="20.25" customHeight="1" spans="1:14">
      <c r="A6" s="88"/>
      <c r="B6" s="96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="81" customFormat="1" ht="29.25" customHeight="1" spans="1:14">
      <c r="A7" s="321"/>
      <c r="B7" s="321"/>
      <c r="C7" s="388"/>
      <c r="D7" s="402"/>
      <c r="E7" s="356" t="s">
        <v>79</v>
      </c>
      <c r="F7" s="240"/>
      <c r="G7" s="240"/>
      <c r="H7" s="403">
        <v>1275312.24</v>
      </c>
      <c r="I7" s="323">
        <v>324277.24</v>
      </c>
      <c r="J7" s="322">
        <v>120890</v>
      </c>
      <c r="K7" s="240"/>
      <c r="L7" s="240"/>
      <c r="M7" s="240"/>
      <c r="N7" s="240"/>
    </row>
    <row r="8" ht="29.25" customHeight="1" spans="1:14">
      <c r="A8" s="321"/>
      <c r="B8" s="321"/>
      <c r="C8" s="388"/>
      <c r="D8" s="402" t="s">
        <v>92</v>
      </c>
      <c r="E8" s="356" t="s">
        <v>93</v>
      </c>
      <c r="F8" s="240"/>
      <c r="G8" s="240"/>
      <c r="H8" s="403">
        <v>1026693.18</v>
      </c>
      <c r="I8" s="323">
        <v>259019.18</v>
      </c>
      <c r="J8" s="322">
        <v>96973</v>
      </c>
      <c r="K8" s="240"/>
      <c r="L8" s="240"/>
      <c r="M8" s="240"/>
      <c r="N8" s="240"/>
    </row>
    <row r="9" ht="29.25" customHeight="1" spans="1:14">
      <c r="A9" s="321" t="s">
        <v>124</v>
      </c>
      <c r="B9" s="321" t="s">
        <v>125</v>
      </c>
      <c r="C9" s="388" t="s">
        <v>126</v>
      </c>
      <c r="D9" s="402" t="s">
        <v>127</v>
      </c>
      <c r="E9" s="356" t="s">
        <v>128</v>
      </c>
      <c r="F9" s="240"/>
      <c r="G9" s="240"/>
      <c r="H9" s="403">
        <v>1453</v>
      </c>
      <c r="I9" s="323">
        <v>1453</v>
      </c>
      <c r="J9" s="322">
        <v>0</v>
      </c>
      <c r="K9" s="240"/>
      <c r="L9" s="240"/>
      <c r="M9" s="240"/>
      <c r="N9" s="240"/>
    </row>
    <row r="10" ht="29.25" customHeight="1" spans="1:14">
      <c r="A10" s="321" t="s">
        <v>124</v>
      </c>
      <c r="B10" s="321" t="s">
        <v>125</v>
      </c>
      <c r="C10" s="388" t="s">
        <v>126</v>
      </c>
      <c r="D10" s="402" t="s">
        <v>127</v>
      </c>
      <c r="E10" s="356" t="s">
        <v>128</v>
      </c>
      <c r="F10" s="240"/>
      <c r="G10" s="240"/>
      <c r="H10" s="403">
        <v>45256</v>
      </c>
      <c r="I10" s="323">
        <v>45256</v>
      </c>
      <c r="J10" s="322">
        <v>0</v>
      </c>
      <c r="K10" s="240"/>
      <c r="L10" s="240"/>
      <c r="M10" s="240"/>
      <c r="N10" s="240"/>
    </row>
    <row r="11" ht="29.25" customHeight="1" spans="1:14">
      <c r="A11" s="321" t="s">
        <v>124</v>
      </c>
      <c r="B11" s="321" t="s">
        <v>125</v>
      </c>
      <c r="C11" s="388" t="s">
        <v>126</v>
      </c>
      <c r="D11" s="402" t="s">
        <v>127</v>
      </c>
      <c r="E11" s="356" t="s">
        <v>128</v>
      </c>
      <c r="F11" s="240"/>
      <c r="G11" s="240"/>
      <c r="H11" s="403">
        <v>134135.18</v>
      </c>
      <c r="I11" s="323">
        <v>134135.18</v>
      </c>
      <c r="J11" s="322">
        <v>0</v>
      </c>
      <c r="K11" s="240"/>
      <c r="L11" s="240"/>
      <c r="M11" s="240"/>
      <c r="N11" s="240"/>
    </row>
    <row r="12" ht="29.25" customHeight="1" spans="1:14">
      <c r="A12" s="321" t="s">
        <v>124</v>
      </c>
      <c r="B12" s="321" t="s">
        <v>125</v>
      </c>
      <c r="C12" s="388" t="s">
        <v>126</v>
      </c>
      <c r="D12" s="402" t="s">
        <v>127</v>
      </c>
      <c r="E12" s="356" t="s">
        <v>128</v>
      </c>
      <c r="F12" s="240"/>
      <c r="G12" s="240"/>
      <c r="H12" s="403">
        <v>356088</v>
      </c>
      <c r="I12" s="323">
        <v>0</v>
      </c>
      <c r="J12" s="322">
        <v>0</v>
      </c>
      <c r="K12" s="240"/>
      <c r="L12" s="240"/>
      <c r="M12" s="240"/>
      <c r="N12" s="240"/>
    </row>
    <row r="13" ht="29.25" customHeight="1" spans="1:14">
      <c r="A13" s="321" t="s">
        <v>124</v>
      </c>
      <c r="B13" s="321" t="s">
        <v>125</v>
      </c>
      <c r="C13" s="388" t="s">
        <v>126</v>
      </c>
      <c r="D13" s="402" t="s">
        <v>127</v>
      </c>
      <c r="E13" s="356" t="s">
        <v>128</v>
      </c>
      <c r="F13" s="240"/>
      <c r="G13" s="240"/>
      <c r="H13" s="403">
        <v>9699</v>
      </c>
      <c r="I13" s="323">
        <v>9699</v>
      </c>
      <c r="J13" s="322">
        <v>0</v>
      </c>
      <c r="K13" s="240"/>
      <c r="L13" s="240"/>
      <c r="M13" s="240"/>
      <c r="N13" s="240"/>
    </row>
    <row r="14" ht="29.25" customHeight="1" spans="1:14">
      <c r="A14" s="321" t="s">
        <v>124</v>
      </c>
      <c r="B14" s="321" t="s">
        <v>125</v>
      </c>
      <c r="C14" s="388" t="s">
        <v>126</v>
      </c>
      <c r="D14" s="402" t="s">
        <v>127</v>
      </c>
      <c r="E14" s="356" t="s">
        <v>128</v>
      </c>
      <c r="F14" s="240"/>
      <c r="G14" s="240"/>
      <c r="H14" s="403">
        <v>3202</v>
      </c>
      <c r="I14" s="323">
        <v>3202</v>
      </c>
      <c r="J14" s="322">
        <v>0</v>
      </c>
      <c r="K14" s="240"/>
      <c r="L14" s="240"/>
      <c r="M14" s="240"/>
      <c r="N14" s="240"/>
    </row>
    <row r="15" spans="1:14">
      <c r="A15" s="321" t="s">
        <v>124</v>
      </c>
      <c r="B15" s="321" t="s">
        <v>125</v>
      </c>
      <c r="C15" s="388" t="s">
        <v>126</v>
      </c>
      <c r="D15" s="402" t="s">
        <v>127</v>
      </c>
      <c r="E15" s="356" t="s">
        <v>128</v>
      </c>
      <c r="F15" s="240"/>
      <c r="G15" s="240"/>
      <c r="H15" s="403">
        <v>53656</v>
      </c>
      <c r="I15" s="323">
        <v>53656</v>
      </c>
      <c r="J15" s="322">
        <v>0</v>
      </c>
      <c r="K15" s="240"/>
      <c r="L15" s="240"/>
      <c r="M15" s="240"/>
      <c r="N15" s="240"/>
    </row>
    <row r="16" spans="1:14">
      <c r="A16" s="321" t="s">
        <v>124</v>
      </c>
      <c r="B16" s="321" t="s">
        <v>125</v>
      </c>
      <c r="C16" s="388" t="s">
        <v>126</v>
      </c>
      <c r="D16" s="402" t="s">
        <v>127</v>
      </c>
      <c r="E16" s="356" t="s">
        <v>128</v>
      </c>
      <c r="F16" s="240"/>
      <c r="G16" s="240"/>
      <c r="H16" s="403">
        <v>290412</v>
      </c>
      <c r="I16" s="323">
        <v>0</v>
      </c>
      <c r="J16" s="322">
        <v>0</v>
      </c>
      <c r="K16" s="240"/>
      <c r="L16" s="240"/>
      <c r="M16" s="240"/>
      <c r="N16" s="240"/>
    </row>
    <row r="17" spans="1:14">
      <c r="A17" s="321" t="s">
        <v>124</v>
      </c>
      <c r="B17" s="321" t="s">
        <v>125</v>
      </c>
      <c r="C17" s="388" t="s">
        <v>126</v>
      </c>
      <c r="D17" s="402" t="s">
        <v>127</v>
      </c>
      <c r="E17" s="356" t="s">
        <v>128</v>
      </c>
      <c r="F17" s="240"/>
      <c r="G17" s="240"/>
      <c r="H17" s="403">
        <v>24201</v>
      </c>
      <c r="I17" s="323">
        <v>0</v>
      </c>
      <c r="J17" s="322">
        <v>0</v>
      </c>
      <c r="K17" s="240"/>
      <c r="L17" s="240"/>
      <c r="M17" s="240"/>
      <c r="N17" s="240"/>
    </row>
    <row r="18" spans="1:14">
      <c r="A18" s="321" t="s">
        <v>124</v>
      </c>
      <c r="B18" s="321" t="s">
        <v>125</v>
      </c>
      <c r="C18" s="388" t="s">
        <v>126</v>
      </c>
      <c r="D18" s="402" t="s">
        <v>127</v>
      </c>
      <c r="E18" s="356" t="s">
        <v>128</v>
      </c>
      <c r="F18" s="240"/>
      <c r="G18" s="240"/>
      <c r="H18" s="403">
        <v>96973</v>
      </c>
      <c r="I18" s="323">
        <v>0</v>
      </c>
      <c r="J18" s="322">
        <v>96973</v>
      </c>
      <c r="K18" s="240"/>
      <c r="L18" s="240"/>
      <c r="M18" s="240"/>
      <c r="N18" s="240"/>
    </row>
    <row r="19" spans="1:14">
      <c r="A19" s="321" t="s">
        <v>124</v>
      </c>
      <c r="B19" s="321" t="s">
        <v>125</v>
      </c>
      <c r="C19" s="388" t="s">
        <v>126</v>
      </c>
      <c r="D19" s="402" t="s">
        <v>127</v>
      </c>
      <c r="E19" s="356" t="s">
        <v>128</v>
      </c>
      <c r="F19" s="240"/>
      <c r="G19" s="240"/>
      <c r="H19" s="403">
        <v>11618</v>
      </c>
      <c r="I19" s="323">
        <v>11618</v>
      </c>
      <c r="J19" s="322">
        <v>0</v>
      </c>
      <c r="K19" s="240"/>
      <c r="L19" s="240"/>
      <c r="M19" s="240"/>
      <c r="N19" s="240"/>
    </row>
    <row r="20" spans="1:14">
      <c r="A20" s="321"/>
      <c r="B20" s="321"/>
      <c r="C20" s="388"/>
      <c r="D20" s="402" t="s">
        <v>94</v>
      </c>
      <c r="E20" s="356" t="s">
        <v>95</v>
      </c>
      <c r="F20" s="240"/>
      <c r="G20" s="240"/>
      <c r="H20" s="403">
        <v>248619.06</v>
      </c>
      <c r="I20" s="323">
        <v>65258.06</v>
      </c>
      <c r="J20" s="322">
        <v>23917</v>
      </c>
      <c r="K20" s="240"/>
      <c r="L20" s="240"/>
      <c r="M20" s="240"/>
      <c r="N20" s="240"/>
    </row>
    <row r="21" spans="1:14">
      <c r="A21" s="321" t="s">
        <v>124</v>
      </c>
      <c r="B21" s="321" t="s">
        <v>125</v>
      </c>
      <c r="C21" s="388" t="s">
        <v>125</v>
      </c>
      <c r="D21" s="402" t="s">
        <v>143</v>
      </c>
      <c r="E21" s="356" t="s">
        <v>144</v>
      </c>
      <c r="F21" s="240"/>
      <c r="G21" s="240"/>
      <c r="H21" s="403">
        <v>11161</v>
      </c>
      <c r="I21" s="323">
        <v>11161</v>
      </c>
      <c r="J21" s="322">
        <v>0</v>
      </c>
      <c r="K21" s="240"/>
      <c r="L21" s="240"/>
      <c r="M21" s="240"/>
      <c r="N21" s="240"/>
    </row>
    <row r="22" spans="1:14">
      <c r="A22" s="321" t="s">
        <v>124</v>
      </c>
      <c r="B22" s="321" t="s">
        <v>125</v>
      </c>
      <c r="C22" s="388" t="s">
        <v>125</v>
      </c>
      <c r="D22" s="402" t="s">
        <v>143</v>
      </c>
      <c r="E22" s="356" t="s">
        <v>144</v>
      </c>
      <c r="F22" s="240"/>
      <c r="G22" s="240"/>
      <c r="H22" s="403">
        <v>12755</v>
      </c>
      <c r="I22" s="323">
        <v>12755</v>
      </c>
      <c r="J22" s="322">
        <v>0</v>
      </c>
      <c r="K22" s="240"/>
      <c r="L22" s="240"/>
      <c r="M22" s="240"/>
      <c r="N22" s="240"/>
    </row>
    <row r="23" spans="1:14">
      <c r="A23" s="321" t="s">
        <v>124</v>
      </c>
      <c r="B23" s="321" t="s">
        <v>125</v>
      </c>
      <c r="C23" s="388" t="s">
        <v>125</v>
      </c>
      <c r="D23" s="402" t="s">
        <v>143</v>
      </c>
      <c r="E23" s="356" t="s">
        <v>144</v>
      </c>
      <c r="F23" s="240"/>
      <c r="G23" s="240"/>
      <c r="H23" s="403">
        <v>1868</v>
      </c>
      <c r="I23" s="323">
        <v>1868</v>
      </c>
      <c r="J23" s="322">
        <v>0</v>
      </c>
      <c r="K23" s="240"/>
      <c r="L23" s="240"/>
      <c r="M23" s="240"/>
      <c r="N23" s="240"/>
    </row>
    <row r="24" spans="1:14">
      <c r="A24" s="321" t="s">
        <v>124</v>
      </c>
      <c r="B24" s="321" t="s">
        <v>125</v>
      </c>
      <c r="C24" s="388" t="s">
        <v>125</v>
      </c>
      <c r="D24" s="402" t="s">
        <v>143</v>
      </c>
      <c r="E24" s="356" t="s">
        <v>144</v>
      </c>
      <c r="F24" s="240"/>
      <c r="G24" s="240"/>
      <c r="H24" s="403">
        <v>23917</v>
      </c>
      <c r="I24" s="323">
        <v>0</v>
      </c>
      <c r="J24" s="322">
        <v>23917</v>
      </c>
      <c r="K24" s="240"/>
      <c r="L24" s="240"/>
      <c r="M24" s="240"/>
      <c r="N24" s="240"/>
    </row>
    <row r="25" spans="1:14">
      <c r="A25" s="321" t="s">
        <v>124</v>
      </c>
      <c r="B25" s="321" t="s">
        <v>125</v>
      </c>
      <c r="C25" s="388" t="s">
        <v>125</v>
      </c>
      <c r="D25" s="402" t="s">
        <v>143</v>
      </c>
      <c r="E25" s="356" t="s">
        <v>144</v>
      </c>
      <c r="F25" s="240"/>
      <c r="G25" s="240"/>
      <c r="H25" s="403">
        <v>2392</v>
      </c>
      <c r="I25" s="323">
        <v>2392</v>
      </c>
      <c r="J25" s="322">
        <v>0</v>
      </c>
      <c r="K25" s="240"/>
      <c r="L25" s="240"/>
      <c r="M25" s="240"/>
      <c r="N25" s="240"/>
    </row>
    <row r="26" spans="1:14">
      <c r="A26" s="321" t="s">
        <v>124</v>
      </c>
      <c r="B26" s="321" t="s">
        <v>125</v>
      </c>
      <c r="C26" s="388" t="s">
        <v>125</v>
      </c>
      <c r="D26" s="402" t="s">
        <v>143</v>
      </c>
      <c r="E26" s="356" t="s">
        <v>144</v>
      </c>
      <c r="F26" s="240"/>
      <c r="G26" s="240"/>
      <c r="H26" s="403">
        <v>989</v>
      </c>
      <c r="I26" s="323">
        <v>989</v>
      </c>
      <c r="J26" s="322">
        <v>0</v>
      </c>
      <c r="K26" s="240"/>
      <c r="L26" s="240"/>
      <c r="M26" s="240"/>
      <c r="N26" s="240"/>
    </row>
    <row r="27" spans="1:14">
      <c r="A27" s="321" t="s">
        <v>124</v>
      </c>
      <c r="B27" s="321" t="s">
        <v>125</v>
      </c>
      <c r="C27" s="388" t="s">
        <v>125</v>
      </c>
      <c r="D27" s="402" t="s">
        <v>143</v>
      </c>
      <c r="E27" s="356" t="s">
        <v>144</v>
      </c>
      <c r="F27" s="240"/>
      <c r="G27" s="240"/>
      <c r="H27" s="403">
        <v>3737</v>
      </c>
      <c r="I27" s="323">
        <v>3737</v>
      </c>
      <c r="J27" s="322">
        <v>0</v>
      </c>
      <c r="K27" s="240"/>
      <c r="L27" s="240"/>
      <c r="M27" s="240"/>
      <c r="N27" s="240"/>
    </row>
    <row r="28" spans="1:14">
      <c r="A28" s="321" t="s">
        <v>124</v>
      </c>
      <c r="B28" s="321" t="s">
        <v>125</v>
      </c>
      <c r="C28" s="388" t="s">
        <v>125</v>
      </c>
      <c r="D28" s="402" t="s">
        <v>143</v>
      </c>
      <c r="E28" s="356" t="s">
        <v>144</v>
      </c>
      <c r="F28" s="240"/>
      <c r="G28" s="240"/>
      <c r="H28" s="403">
        <v>31889.06</v>
      </c>
      <c r="I28" s="323">
        <v>31889.06</v>
      </c>
      <c r="J28" s="322">
        <v>0</v>
      </c>
      <c r="K28" s="240"/>
      <c r="L28" s="240"/>
      <c r="M28" s="240"/>
      <c r="N28" s="240"/>
    </row>
    <row r="29" spans="1:14">
      <c r="A29" s="321" t="s">
        <v>124</v>
      </c>
      <c r="B29" s="321" t="s">
        <v>125</v>
      </c>
      <c r="C29" s="388" t="s">
        <v>125</v>
      </c>
      <c r="D29" s="402" t="s">
        <v>143</v>
      </c>
      <c r="E29" s="356" t="s">
        <v>144</v>
      </c>
      <c r="F29" s="240"/>
      <c r="G29" s="240"/>
      <c r="H29" s="403">
        <v>93420</v>
      </c>
      <c r="I29" s="323">
        <v>0</v>
      </c>
      <c r="J29" s="322">
        <v>0</v>
      </c>
      <c r="K29" s="240"/>
      <c r="L29" s="240"/>
      <c r="M29" s="240"/>
      <c r="N29" s="240"/>
    </row>
    <row r="30" spans="1:14">
      <c r="A30" s="321" t="s">
        <v>124</v>
      </c>
      <c r="B30" s="321" t="s">
        <v>125</v>
      </c>
      <c r="C30" s="388" t="s">
        <v>125</v>
      </c>
      <c r="D30" s="402" t="s">
        <v>143</v>
      </c>
      <c r="E30" s="356" t="s">
        <v>144</v>
      </c>
      <c r="F30" s="240"/>
      <c r="G30" s="240"/>
      <c r="H30" s="403">
        <v>66024</v>
      </c>
      <c r="I30" s="323">
        <v>0</v>
      </c>
      <c r="J30" s="322">
        <v>0</v>
      </c>
      <c r="K30" s="240"/>
      <c r="L30" s="240"/>
      <c r="M30" s="240"/>
      <c r="N30" s="240"/>
    </row>
    <row r="31" spans="1:14">
      <c r="A31" s="321" t="s">
        <v>124</v>
      </c>
      <c r="B31" s="321" t="s">
        <v>125</v>
      </c>
      <c r="C31" s="388" t="s">
        <v>125</v>
      </c>
      <c r="D31" s="402" t="s">
        <v>143</v>
      </c>
      <c r="E31" s="356" t="s">
        <v>144</v>
      </c>
      <c r="F31" s="240"/>
      <c r="G31" s="240"/>
      <c r="H31" s="403">
        <v>467</v>
      </c>
      <c r="I31" s="323">
        <v>467</v>
      </c>
      <c r="J31" s="322">
        <v>0</v>
      </c>
      <c r="K31" s="240"/>
      <c r="L31" s="240"/>
      <c r="M31" s="240"/>
      <c r="N31" s="240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7"/>
  <sheetViews>
    <sheetView showGridLines="0" showZeros="0" workbookViewId="0">
      <selection activeCell="H11" sqref="H11"/>
    </sheetView>
  </sheetViews>
  <sheetFormatPr defaultColWidth="6.75" defaultRowHeight="23.1" customHeight="1"/>
  <cols>
    <col min="1" max="3" width="3.625" style="381" customWidth="1"/>
    <col min="4" max="4" width="10" style="381" customWidth="1"/>
    <col min="5" max="5" width="17.375" style="381" customWidth="1"/>
    <col min="6" max="6" width="8.125" style="381" customWidth="1"/>
    <col min="7" max="22" width="6.5" style="381" customWidth="1"/>
    <col min="23" max="26" width="6.875" style="381" customWidth="1"/>
    <col min="27" max="27" width="6.5" style="381" customWidth="1"/>
    <col min="28" max="16384" width="6.75" style="381"/>
  </cols>
  <sheetData>
    <row r="1" customHeight="1" spans="2:27"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U1" s="395"/>
      <c r="W1" s="395"/>
      <c r="X1" s="395"/>
      <c r="Y1" s="395"/>
      <c r="Z1" s="399" t="s">
        <v>186</v>
      </c>
      <c r="AA1" s="399"/>
    </row>
    <row r="2" customHeight="1" spans="1:27">
      <c r="A2" s="383" t="s">
        <v>187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</row>
    <row r="3" customHeight="1" spans="1:27">
      <c r="A3" s="384"/>
      <c r="B3" s="384"/>
      <c r="C3" s="384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W3" s="396"/>
      <c r="X3" s="396"/>
      <c r="Y3" s="396"/>
      <c r="Z3" s="400" t="s">
        <v>2</v>
      </c>
      <c r="AA3" s="400"/>
    </row>
    <row r="4" customHeight="1" spans="1:27">
      <c r="A4" s="386" t="s">
        <v>98</v>
      </c>
      <c r="B4" s="386"/>
      <c r="C4" s="386"/>
      <c r="D4" s="387" t="s">
        <v>77</v>
      </c>
      <c r="E4" s="387" t="s">
        <v>99</v>
      </c>
      <c r="F4" s="387" t="s">
        <v>188</v>
      </c>
      <c r="G4" s="387" t="s">
        <v>189</v>
      </c>
      <c r="H4" s="387" t="s">
        <v>190</v>
      </c>
      <c r="I4" s="387" t="s">
        <v>191</v>
      </c>
      <c r="J4" s="387" t="s">
        <v>192</v>
      </c>
      <c r="K4" s="387" t="s">
        <v>193</v>
      </c>
      <c r="L4" s="387" t="s">
        <v>194</v>
      </c>
      <c r="M4" s="387" t="s">
        <v>195</v>
      </c>
      <c r="N4" s="387" t="s">
        <v>196</v>
      </c>
      <c r="O4" s="387" t="s">
        <v>197</v>
      </c>
      <c r="P4" s="389" t="s">
        <v>198</v>
      </c>
      <c r="Q4" s="387" t="s">
        <v>199</v>
      </c>
      <c r="R4" s="387" t="s">
        <v>200</v>
      </c>
      <c r="S4" s="387" t="s">
        <v>201</v>
      </c>
      <c r="T4" s="387" t="s">
        <v>202</v>
      </c>
      <c r="U4" s="387" t="s">
        <v>203</v>
      </c>
      <c r="V4" s="387" t="s">
        <v>204</v>
      </c>
      <c r="W4" s="387" t="s">
        <v>205</v>
      </c>
      <c r="X4" s="387" t="s">
        <v>206</v>
      </c>
      <c r="Y4" s="387" t="s">
        <v>207</v>
      </c>
      <c r="Z4" s="387" t="s">
        <v>208</v>
      </c>
      <c r="AA4" s="401" t="s">
        <v>209</v>
      </c>
    </row>
    <row r="5" ht="13.5" customHeight="1" spans="1:27">
      <c r="A5" s="387" t="s">
        <v>101</v>
      </c>
      <c r="B5" s="387" t="s">
        <v>102</v>
      </c>
      <c r="C5" s="387" t="s">
        <v>103</v>
      </c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90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401"/>
    </row>
    <row r="6" ht="13.5" customHeight="1" spans="1:27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91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401"/>
    </row>
    <row r="7" customHeight="1" spans="1:27">
      <c r="A7" s="386" t="s">
        <v>104</v>
      </c>
      <c r="B7" s="386" t="s">
        <v>104</v>
      </c>
      <c r="C7" s="386" t="s">
        <v>104</v>
      </c>
      <c r="D7" s="386" t="s">
        <v>104</v>
      </c>
      <c r="E7" s="386" t="s">
        <v>104</v>
      </c>
      <c r="F7" s="386">
        <v>1</v>
      </c>
      <c r="G7" s="386">
        <v>2</v>
      </c>
      <c r="H7" s="386">
        <v>3</v>
      </c>
      <c r="I7" s="386">
        <v>4</v>
      </c>
      <c r="J7" s="386">
        <v>5</v>
      </c>
      <c r="K7" s="386">
        <v>6</v>
      </c>
      <c r="L7" s="386">
        <v>7</v>
      </c>
      <c r="M7" s="386">
        <v>8</v>
      </c>
      <c r="N7" s="386">
        <v>9</v>
      </c>
      <c r="O7" s="386">
        <v>10</v>
      </c>
      <c r="P7" s="386">
        <v>11</v>
      </c>
      <c r="Q7" s="386">
        <v>12</v>
      </c>
      <c r="R7" s="386">
        <v>13</v>
      </c>
      <c r="S7" s="386">
        <v>14</v>
      </c>
      <c r="T7" s="386">
        <v>15</v>
      </c>
      <c r="U7" s="386">
        <v>16</v>
      </c>
      <c r="V7" s="386">
        <v>17</v>
      </c>
      <c r="W7" s="386">
        <v>18</v>
      </c>
      <c r="X7" s="386">
        <v>19</v>
      </c>
      <c r="Y7" s="386">
        <v>20</v>
      </c>
      <c r="Z7" s="386">
        <v>21</v>
      </c>
      <c r="AA7" s="386">
        <v>22</v>
      </c>
    </row>
    <row r="8" s="380" customFormat="1" ht="26.25" customHeight="1" spans="1:27">
      <c r="A8" s="321"/>
      <c r="B8" s="321"/>
      <c r="C8" s="321"/>
      <c r="D8" s="388"/>
      <c r="E8" s="376" t="s">
        <v>79</v>
      </c>
      <c r="F8" s="323">
        <v>316520</v>
      </c>
      <c r="G8" s="322">
        <v>62000</v>
      </c>
      <c r="H8" s="322">
        <v>30000</v>
      </c>
      <c r="I8" s="322">
        <v>5000</v>
      </c>
      <c r="J8" s="322">
        <v>10000</v>
      </c>
      <c r="K8" s="322">
        <v>10000</v>
      </c>
      <c r="L8" s="392"/>
      <c r="M8" s="322">
        <v>5000</v>
      </c>
      <c r="N8" s="322">
        <v>0</v>
      </c>
      <c r="O8" s="322">
        <v>10000</v>
      </c>
      <c r="P8" s="322">
        <v>5000</v>
      </c>
      <c r="Q8" s="322">
        <v>15000</v>
      </c>
      <c r="R8" s="322">
        <v>12000</v>
      </c>
      <c r="S8" s="322">
        <v>38000</v>
      </c>
      <c r="T8" s="322">
        <v>16120</v>
      </c>
      <c r="U8" s="392"/>
      <c r="V8" s="397"/>
      <c r="W8" s="398"/>
      <c r="X8" s="322">
        <v>68400</v>
      </c>
      <c r="Y8" s="397"/>
      <c r="Z8" s="397"/>
      <c r="AA8" s="398"/>
    </row>
    <row r="9" ht="26.25" customHeight="1" spans="1:27">
      <c r="A9" s="321"/>
      <c r="B9" s="321"/>
      <c r="C9" s="321"/>
      <c r="D9" s="388" t="s">
        <v>92</v>
      </c>
      <c r="E9" s="376" t="s">
        <v>93</v>
      </c>
      <c r="F9" s="323">
        <v>301331</v>
      </c>
      <c r="G9" s="322">
        <v>50000</v>
      </c>
      <c r="H9" s="322">
        <v>30000</v>
      </c>
      <c r="I9" s="322">
        <v>5000</v>
      </c>
      <c r="J9" s="322">
        <v>10000</v>
      </c>
      <c r="K9" s="322">
        <v>10000</v>
      </c>
      <c r="L9" s="392"/>
      <c r="M9" s="322">
        <v>5000</v>
      </c>
      <c r="N9" s="322">
        <v>0</v>
      </c>
      <c r="O9" s="322">
        <v>10000</v>
      </c>
      <c r="P9" s="322">
        <v>5000</v>
      </c>
      <c r="Q9" s="322">
        <v>15000</v>
      </c>
      <c r="R9" s="322">
        <v>12000</v>
      </c>
      <c r="S9" s="322">
        <v>38000</v>
      </c>
      <c r="T9" s="322">
        <v>12931</v>
      </c>
      <c r="U9" s="392"/>
      <c r="V9" s="397"/>
      <c r="W9" s="398"/>
      <c r="X9" s="322">
        <v>68400</v>
      </c>
      <c r="Y9" s="397"/>
      <c r="Z9" s="397"/>
      <c r="AA9" s="398"/>
    </row>
    <row r="10" ht="26.25" customHeight="1" spans="1:28">
      <c r="A10" s="321" t="s">
        <v>124</v>
      </c>
      <c r="B10" s="321" t="s">
        <v>125</v>
      </c>
      <c r="C10" s="321" t="s">
        <v>126</v>
      </c>
      <c r="D10" s="388" t="s">
        <v>127</v>
      </c>
      <c r="E10" s="376" t="s">
        <v>128</v>
      </c>
      <c r="F10" s="323">
        <v>50000</v>
      </c>
      <c r="G10" s="322">
        <v>50000</v>
      </c>
      <c r="H10" s="322">
        <v>0</v>
      </c>
      <c r="I10" s="322">
        <v>0</v>
      </c>
      <c r="J10" s="322">
        <v>0</v>
      </c>
      <c r="K10" s="322">
        <v>0</v>
      </c>
      <c r="L10" s="392"/>
      <c r="M10" s="322">
        <v>0</v>
      </c>
      <c r="N10" s="322">
        <v>0</v>
      </c>
      <c r="O10" s="322">
        <v>0</v>
      </c>
      <c r="P10" s="322">
        <v>0</v>
      </c>
      <c r="Q10" s="322">
        <v>0</v>
      </c>
      <c r="R10" s="322">
        <v>0</v>
      </c>
      <c r="S10" s="322">
        <v>0</v>
      </c>
      <c r="T10" s="322">
        <v>0</v>
      </c>
      <c r="U10" s="392"/>
      <c r="V10" s="397"/>
      <c r="W10" s="398"/>
      <c r="X10" s="322">
        <v>0</v>
      </c>
      <c r="Y10" s="397"/>
      <c r="Z10" s="397"/>
      <c r="AA10" s="398"/>
      <c r="AB10" s="380"/>
    </row>
    <row r="11" ht="26.25" customHeight="1" spans="1:28">
      <c r="A11" s="321" t="s">
        <v>124</v>
      </c>
      <c r="B11" s="321" t="s">
        <v>125</v>
      </c>
      <c r="C11" s="321" t="s">
        <v>126</v>
      </c>
      <c r="D11" s="388" t="s">
        <v>127</v>
      </c>
      <c r="E11" s="376" t="s">
        <v>128</v>
      </c>
      <c r="F11" s="323">
        <v>5000</v>
      </c>
      <c r="G11" s="322">
        <v>0</v>
      </c>
      <c r="H11" s="322">
        <v>0</v>
      </c>
      <c r="I11" s="322">
        <v>0</v>
      </c>
      <c r="J11" s="322">
        <v>0</v>
      </c>
      <c r="K11" s="322">
        <v>0</v>
      </c>
      <c r="L11" s="392"/>
      <c r="M11" s="322">
        <v>0</v>
      </c>
      <c r="N11" s="322">
        <v>0</v>
      </c>
      <c r="O11" s="322">
        <v>0</v>
      </c>
      <c r="P11" s="322">
        <v>5000</v>
      </c>
      <c r="Q11" s="322">
        <v>0</v>
      </c>
      <c r="R11" s="322">
        <v>0</v>
      </c>
      <c r="S11" s="322">
        <v>0</v>
      </c>
      <c r="T11" s="322">
        <v>0</v>
      </c>
      <c r="U11" s="392"/>
      <c r="V11" s="397"/>
      <c r="W11" s="398"/>
      <c r="X11" s="322">
        <v>0</v>
      </c>
      <c r="Y11" s="397"/>
      <c r="Z11" s="397"/>
      <c r="AA11" s="398"/>
      <c r="AB11" s="380"/>
    </row>
    <row r="12" customHeight="1" spans="1:27">
      <c r="A12" s="321" t="s">
        <v>124</v>
      </c>
      <c r="B12" s="321" t="s">
        <v>125</v>
      </c>
      <c r="C12" s="321" t="s">
        <v>126</v>
      </c>
      <c r="D12" s="388" t="s">
        <v>127</v>
      </c>
      <c r="E12" s="376" t="s">
        <v>128</v>
      </c>
      <c r="F12" s="323">
        <v>10000</v>
      </c>
      <c r="G12" s="322">
        <v>0</v>
      </c>
      <c r="H12" s="322">
        <v>0</v>
      </c>
      <c r="I12" s="322">
        <v>0</v>
      </c>
      <c r="J12" s="322">
        <v>0</v>
      </c>
      <c r="K12" s="322">
        <v>10000</v>
      </c>
      <c r="L12" s="393"/>
      <c r="M12" s="322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  <c r="T12" s="323">
        <v>0</v>
      </c>
      <c r="U12" s="393"/>
      <c r="V12" s="394"/>
      <c r="W12" s="394"/>
      <c r="X12" s="323">
        <v>0</v>
      </c>
      <c r="Y12" s="394"/>
      <c r="Z12" s="394"/>
      <c r="AA12" s="393"/>
    </row>
    <row r="13" customHeight="1" spans="1:27">
      <c r="A13" s="321" t="s">
        <v>124</v>
      </c>
      <c r="B13" s="321" t="s">
        <v>125</v>
      </c>
      <c r="C13" s="321" t="s">
        <v>126</v>
      </c>
      <c r="D13" s="388" t="s">
        <v>127</v>
      </c>
      <c r="E13" s="376" t="s">
        <v>128</v>
      </c>
      <c r="F13" s="323">
        <v>30000</v>
      </c>
      <c r="G13" s="322">
        <v>0</v>
      </c>
      <c r="H13" s="322">
        <v>30000</v>
      </c>
      <c r="I13" s="322">
        <v>0</v>
      </c>
      <c r="J13" s="322">
        <v>0</v>
      </c>
      <c r="K13" s="322">
        <v>0</v>
      </c>
      <c r="L13" s="393"/>
      <c r="M13" s="322">
        <v>0</v>
      </c>
      <c r="N13" s="322">
        <v>0</v>
      </c>
      <c r="O13" s="322">
        <v>0</v>
      </c>
      <c r="P13" s="322">
        <v>0</v>
      </c>
      <c r="Q13" s="322">
        <v>0</v>
      </c>
      <c r="R13" s="322">
        <v>0</v>
      </c>
      <c r="S13" s="322">
        <v>0</v>
      </c>
      <c r="T13" s="323">
        <v>0</v>
      </c>
      <c r="U13" s="393"/>
      <c r="V13" s="394"/>
      <c r="W13" s="394"/>
      <c r="X13" s="323">
        <v>0</v>
      </c>
      <c r="Y13" s="394"/>
      <c r="Z13" s="394"/>
      <c r="AA13" s="393"/>
    </row>
    <row r="14" customHeight="1" spans="1:27">
      <c r="A14" s="321" t="s">
        <v>124</v>
      </c>
      <c r="B14" s="321" t="s">
        <v>125</v>
      </c>
      <c r="C14" s="321" t="s">
        <v>126</v>
      </c>
      <c r="D14" s="388" t="s">
        <v>127</v>
      </c>
      <c r="E14" s="376" t="s">
        <v>128</v>
      </c>
      <c r="F14" s="323">
        <v>10000</v>
      </c>
      <c r="G14" s="322">
        <v>0</v>
      </c>
      <c r="H14" s="322">
        <v>0</v>
      </c>
      <c r="I14" s="322">
        <v>0</v>
      </c>
      <c r="J14" s="322">
        <v>0</v>
      </c>
      <c r="K14" s="322">
        <v>0</v>
      </c>
      <c r="L14" s="393"/>
      <c r="M14" s="322">
        <v>0</v>
      </c>
      <c r="N14" s="322">
        <v>0</v>
      </c>
      <c r="O14" s="322">
        <v>10000</v>
      </c>
      <c r="P14" s="322">
        <v>0</v>
      </c>
      <c r="Q14" s="322">
        <v>0</v>
      </c>
      <c r="R14" s="322">
        <v>0</v>
      </c>
      <c r="S14" s="322">
        <v>0</v>
      </c>
      <c r="T14" s="323">
        <v>0</v>
      </c>
      <c r="U14" s="394"/>
      <c r="V14" s="394"/>
      <c r="W14" s="394"/>
      <c r="X14" s="323">
        <v>0</v>
      </c>
      <c r="Y14" s="394"/>
      <c r="Z14" s="394"/>
      <c r="AA14" s="393"/>
    </row>
    <row r="15" customHeight="1" spans="1:27">
      <c r="A15" s="321" t="s">
        <v>124</v>
      </c>
      <c r="B15" s="321" t="s">
        <v>125</v>
      </c>
      <c r="C15" s="321" t="s">
        <v>126</v>
      </c>
      <c r="D15" s="388" t="s">
        <v>127</v>
      </c>
      <c r="E15" s="376" t="s">
        <v>128</v>
      </c>
      <c r="F15" s="323">
        <v>5000</v>
      </c>
      <c r="G15" s="322">
        <v>0</v>
      </c>
      <c r="H15" s="322">
        <v>0</v>
      </c>
      <c r="I15" s="322">
        <v>5000</v>
      </c>
      <c r="J15" s="322">
        <v>0</v>
      </c>
      <c r="K15" s="322">
        <v>0</v>
      </c>
      <c r="L15" s="393"/>
      <c r="M15" s="322">
        <v>0</v>
      </c>
      <c r="N15" s="322">
        <v>0</v>
      </c>
      <c r="O15" s="322">
        <v>0</v>
      </c>
      <c r="P15" s="322">
        <v>0</v>
      </c>
      <c r="Q15" s="322">
        <v>0</v>
      </c>
      <c r="R15" s="322">
        <v>0</v>
      </c>
      <c r="S15" s="322">
        <v>0</v>
      </c>
      <c r="T15" s="323">
        <v>0</v>
      </c>
      <c r="U15" s="394"/>
      <c r="V15" s="394"/>
      <c r="W15" s="394"/>
      <c r="X15" s="323">
        <v>0</v>
      </c>
      <c r="Y15" s="394"/>
      <c r="Z15" s="394"/>
      <c r="AA15" s="394"/>
    </row>
    <row r="16" customHeight="1" spans="1:27">
      <c r="A16" s="321" t="s">
        <v>124</v>
      </c>
      <c r="B16" s="321" t="s">
        <v>125</v>
      </c>
      <c r="C16" s="321" t="s">
        <v>126</v>
      </c>
      <c r="D16" s="388" t="s">
        <v>127</v>
      </c>
      <c r="E16" s="376" t="s">
        <v>128</v>
      </c>
      <c r="F16" s="323">
        <v>12000</v>
      </c>
      <c r="G16" s="322">
        <v>0</v>
      </c>
      <c r="H16" s="322">
        <v>0</v>
      </c>
      <c r="I16" s="322">
        <v>0</v>
      </c>
      <c r="J16" s="322">
        <v>0</v>
      </c>
      <c r="K16" s="322">
        <v>0</v>
      </c>
      <c r="L16" s="393"/>
      <c r="M16" s="322">
        <v>0</v>
      </c>
      <c r="N16" s="322">
        <v>0</v>
      </c>
      <c r="O16" s="322">
        <v>0</v>
      </c>
      <c r="P16" s="322">
        <v>0</v>
      </c>
      <c r="Q16" s="322">
        <v>0</v>
      </c>
      <c r="R16" s="322">
        <v>12000</v>
      </c>
      <c r="S16" s="322">
        <v>0</v>
      </c>
      <c r="T16" s="323">
        <v>0</v>
      </c>
      <c r="U16" s="394"/>
      <c r="V16" s="394"/>
      <c r="W16" s="394"/>
      <c r="X16" s="323">
        <v>0</v>
      </c>
      <c r="Y16" s="394"/>
      <c r="Z16" s="394"/>
      <c r="AA16" s="394"/>
    </row>
    <row r="17" customHeight="1" spans="1:27">
      <c r="A17" s="321" t="s">
        <v>124</v>
      </c>
      <c r="B17" s="321" t="s">
        <v>125</v>
      </c>
      <c r="C17" s="321" t="s">
        <v>126</v>
      </c>
      <c r="D17" s="388" t="s">
        <v>127</v>
      </c>
      <c r="E17" s="376" t="s">
        <v>128</v>
      </c>
      <c r="F17" s="323">
        <v>10000</v>
      </c>
      <c r="G17" s="322">
        <v>0</v>
      </c>
      <c r="H17" s="322">
        <v>0</v>
      </c>
      <c r="I17" s="322">
        <v>0</v>
      </c>
      <c r="J17" s="322">
        <v>0</v>
      </c>
      <c r="K17" s="322">
        <v>0</v>
      </c>
      <c r="L17" s="394"/>
      <c r="M17" s="322">
        <v>0</v>
      </c>
      <c r="N17" s="322">
        <v>0</v>
      </c>
      <c r="O17" s="322">
        <v>0</v>
      </c>
      <c r="P17" s="322">
        <v>0</v>
      </c>
      <c r="Q17" s="322">
        <v>0</v>
      </c>
      <c r="R17" s="322">
        <v>0</v>
      </c>
      <c r="S17" s="322">
        <v>0</v>
      </c>
      <c r="T17" s="323">
        <v>0</v>
      </c>
      <c r="U17" s="394"/>
      <c r="V17" s="394"/>
      <c r="W17" s="394"/>
      <c r="X17" s="323">
        <v>0</v>
      </c>
      <c r="Y17" s="394"/>
      <c r="Z17" s="394"/>
      <c r="AA17" s="394"/>
    </row>
    <row r="18" customHeight="1" spans="1:27">
      <c r="A18" s="321" t="s">
        <v>124</v>
      </c>
      <c r="B18" s="321" t="s">
        <v>125</v>
      </c>
      <c r="C18" s="321" t="s">
        <v>126</v>
      </c>
      <c r="D18" s="388" t="s">
        <v>127</v>
      </c>
      <c r="E18" s="376" t="s">
        <v>128</v>
      </c>
      <c r="F18" s="323">
        <v>15000</v>
      </c>
      <c r="G18" s="322">
        <v>0</v>
      </c>
      <c r="H18" s="322">
        <v>0</v>
      </c>
      <c r="I18" s="322">
        <v>0</v>
      </c>
      <c r="J18" s="322">
        <v>0</v>
      </c>
      <c r="K18" s="322">
        <v>0</v>
      </c>
      <c r="L18" s="394"/>
      <c r="M18" s="322">
        <v>0</v>
      </c>
      <c r="N18" s="322">
        <v>0</v>
      </c>
      <c r="O18" s="322">
        <v>0</v>
      </c>
      <c r="P18" s="322">
        <v>0</v>
      </c>
      <c r="Q18" s="322">
        <v>15000</v>
      </c>
      <c r="R18" s="322">
        <v>0</v>
      </c>
      <c r="S18" s="322">
        <v>0</v>
      </c>
      <c r="T18" s="323">
        <v>0</v>
      </c>
      <c r="U18" s="394"/>
      <c r="V18" s="394"/>
      <c r="W18" s="394"/>
      <c r="X18" s="323">
        <v>0</v>
      </c>
      <c r="Y18" s="394"/>
      <c r="Z18" s="394"/>
      <c r="AA18" s="394"/>
    </row>
    <row r="19" customHeight="1" spans="1:27">
      <c r="A19" s="321" t="s">
        <v>124</v>
      </c>
      <c r="B19" s="321" t="s">
        <v>125</v>
      </c>
      <c r="C19" s="321" t="s">
        <v>126</v>
      </c>
      <c r="D19" s="388" t="s">
        <v>127</v>
      </c>
      <c r="E19" s="376" t="s">
        <v>128</v>
      </c>
      <c r="F19" s="323">
        <v>38000</v>
      </c>
      <c r="G19" s="322">
        <v>0</v>
      </c>
      <c r="H19" s="322">
        <v>0</v>
      </c>
      <c r="I19" s="322">
        <v>0</v>
      </c>
      <c r="J19" s="322">
        <v>0</v>
      </c>
      <c r="K19" s="322">
        <v>0</v>
      </c>
      <c r="L19" s="394"/>
      <c r="M19" s="322">
        <v>0</v>
      </c>
      <c r="N19" s="322">
        <v>0</v>
      </c>
      <c r="O19" s="322">
        <v>0</v>
      </c>
      <c r="P19" s="322">
        <v>0</v>
      </c>
      <c r="Q19" s="322">
        <v>0</v>
      </c>
      <c r="R19" s="322">
        <v>0</v>
      </c>
      <c r="S19" s="322">
        <v>38000</v>
      </c>
      <c r="T19" s="323">
        <v>0</v>
      </c>
      <c r="U19" s="394"/>
      <c r="V19" s="394"/>
      <c r="W19" s="394"/>
      <c r="X19" s="323">
        <v>0</v>
      </c>
      <c r="Y19" s="394"/>
      <c r="Z19" s="394"/>
      <c r="AA19" s="394"/>
    </row>
    <row r="20" customHeight="1" spans="1:27">
      <c r="A20" s="321" t="s">
        <v>124</v>
      </c>
      <c r="B20" s="321" t="s">
        <v>125</v>
      </c>
      <c r="C20" s="321" t="s">
        <v>126</v>
      </c>
      <c r="D20" s="388" t="s">
        <v>127</v>
      </c>
      <c r="E20" s="376" t="s">
        <v>128</v>
      </c>
      <c r="F20" s="323">
        <v>68400</v>
      </c>
      <c r="G20" s="322">
        <v>0</v>
      </c>
      <c r="H20" s="322">
        <v>0</v>
      </c>
      <c r="I20" s="322">
        <v>0</v>
      </c>
      <c r="J20" s="322">
        <v>0</v>
      </c>
      <c r="K20" s="322">
        <v>0</v>
      </c>
      <c r="L20" s="394"/>
      <c r="M20" s="322">
        <v>0</v>
      </c>
      <c r="N20" s="322">
        <v>0</v>
      </c>
      <c r="O20" s="322">
        <v>0</v>
      </c>
      <c r="P20" s="322">
        <v>0</v>
      </c>
      <c r="Q20" s="322">
        <v>0</v>
      </c>
      <c r="R20" s="322">
        <v>0</v>
      </c>
      <c r="S20" s="322">
        <v>0</v>
      </c>
      <c r="T20" s="323">
        <v>0</v>
      </c>
      <c r="U20" s="394"/>
      <c r="V20" s="394"/>
      <c r="W20" s="394"/>
      <c r="X20" s="323">
        <v>68400</v>
      </c>
      <c r="Y20" s="394"/>
      <c r="Z20" s="394"/>
      <c r="AA20" s="394"/>
    </row>
    <row r="21" customHeight="1" spans="1:27">
      <c r="A21" s="321" t="s">
        <v>124</v>
      </c>
      <c r="B21" s="321" t="s">
        <v>125</v>
      </c>
      <c r="C21" s="321" t="s">
        <v>126</v>
      </c>
      <c r="D21" s="388" t="s">
        <v>127</v>
      </c>
      <c r="E21" s="376" t="s">
        <v>128</v>
      </c>
      <c r="F21" s="323">
        <v>12931</v>
      </c>
      <c r="G21" s="322">
        <v>0</v>
      </c>
      <c r="H21" s="322">
        <v>0</v>
      </c>
      <c r="I21" s="322">
        <v>0</v>
      </c>
      <c r="J21" s="322">
        <v>0</v>
      </c>
      <c r="K21" s="322">
        <v>0</v>
      </c>
      <c r="L21" s="394"/>
      <c r="M21" s="322">
        <v>0</v>
      </c>
      <c r="N21" s="322">
        <v>0</v>
      </c>
      <c r="O21" s="322">
        <v>0</v>
      </c>
      <c r="P21" s="322">
        <v>0</v>
      </c>
      <c r="Q21" s="322">
        <v>0</v>
      </c>
      <c r="R21" s="322">
        <v>0</v>
      </c>
      <c r="S21" s="322">
        <v>0</v>
      </c>
      <c r="T21" s="323">
        <v>12931</v>
      </c>
      <c r="U21" s="394"/>
      <c r="V21" s="394"/>
      <c r="W21" s="394"/>
      <c r="X21" s="323">
        <v>0</v>
      </c>
      <c r="Y21" s="394"/>
      <c r="Z21" s="394"/>
      <c r="AA21" s="394"/>
    </row>
    <row r="22" customHeight="1" spans="1:27">
      <c r="A22" s="321" t="s">
        <v>124</v>
      </c>
      <c r="B22" s="321" t="s">
        <v>125</v>
      </c>
      <c r="C22" s="321" t="s">
        <v>126</v>
      </c>
      <c r="D22" s="388" t="s">
        <v>127</v>
      </c>
      <c r="E22" s="376" t="s">
        <v>128</v>
      </c>
      <c r="F22" s="323">
        <v>10000</v>
      </c>
      <c r="G22" s="322">
        <v>0</v>
      </c>
      <c r="H22" s="322">
        <v>0</v>
      </c>
      <c r="I22" s="322">
        <v>0</v>
      </c>
      <c r="J22" s="322">
        <v>10000</v>
      </c>
      <c r="K22" s="322">
        <v>0</v>
      </c>
      <c r="L22" s="394"/>
      <c r="M22" s="322">
        <v>0</v>
      </c>
      <c r="N22" s="322">
        <v>0</v>
      </c>
      <c r="O22" s="322">
        <v>0</v>
      </c>
      <c r="P22" s="322">
        <v>0</v>
      </c>
      <c r="Q22" s="322">
        <v>0</v>
      </c>
      <c r="R22" s="322">
        <v>0</v>
      </c>
      <c r="S22" s="322">
        <v>0</v>
      </c>
      <c r="T22" s="323">
        <v>0</v>
      </c>
      <c r="U22" s="394"/>
      <c r="V22" s="394"/>
      <c r="W22" s="394"/>
      <c r="X22" s="323">
        <v>0</v>
      </c>
      <c r="Y22" s="394"/>
      <c r="Z22" s="394"/>
      <c r="AA22" s="394"/>
    </row>
    <row r="23" customHeight="1" spans="1:27">
      <c r="A23" s="321" t="s">
        <v>124</v>
      </c>
      <c r="B23" s="321" t="s">
        <v>125</v>
      </c>
      <c r="C23" s="321" t="s">
        <v>126</v>
      </c>
      <c r="D23" s="388" t="s">
        <v>127</v>
      </c>
      <c r="E23" s="376" t="s">
        <v>128</v>
      </c>
      <c r="F23" s="323">
        <v>5000</v>
      </c>
      <c r="G23" s="322">
        <v>0</v>
      </c>
      <c r="H23" s="322">
        <v>0</v>
      </c>
      <c r="I23" s="322">
        <v>0</v>
      </c>
      <c r="J23" s="322">
        <v>0</v>
      </c>
      <c r="K23" s="322">
        <v>0</v>
      </c>
      <c r="L23" s="394"/>
      <c r="M23" s="322">
        <v>5000</v>
      </c>
      <c r="N23" s="322">
        <v>0</v>
      </c>
      <c r="O23" s="322">
        <v>0</v>
      </c>
      <c r="P23" s="322">
        <v>0</v>
      </c>
      <c r="Q23" s="322">
        <v>0</v>
      </c>
      <c r="R23" s="322">
        <v>0</v>
      </c>
      <c r="S23" s="322">
        <v>0</v>
      </c>
      <c r="T23" s="323">
        <v>0</v>
      </c>
      <c r="U23" s="394"/>
      <c r="V23" s="394"/>
      <c r="W23" s="394"/>
      <c r="X23" s="323">
        <v>0</v>
      </c>
      <c r="Y23" s="394"/>
      <c r="Z23" s="394"/>
      <c r="AA23" s="394"/>
    </row>
    <row r="24" customHeight="1" spans="1:27">
      <c r="A24" s="321" t="s">
        <v>124</v>
      </c>
      <c r="B24" s="321" t="s">
        <v>125</v>
      </c>
      <c r="C24" s="321" t="s">
        <v>126</v>
      </c>
      <c r="D24" s="388" t="s">
        <v>127</v>
      </c>
      <c r="E24" s="376" t="s">
        <v>128</v>
      </c>
      <c r="F24" s="323">
        <v>20000</v>
      </c>
      <c r="G24" s="322">
        <v>0</v>
      </c>
      <c r="H24" s="322">
        <v>0</v>
      </c>
      <c r="I24" s="322">
        <v>0</v>
      </c>
      <c r="J24" s="322">
        <v>0</v>
      </c>
      <c r="K24" s="322">
        <v>0</v>
      </c>
      <c r="L24" s="394"/>
      <c r="M24" s="322">
        <v>0</v>
      </c>
      <c r="N24" s="322">
        <v>0</v>
      </c>
      <c r="O24" s="322">
        <v>0</v>
      </c>
      <c r="P24" s="322">
        <v>0</v>
      </c>
      <c r="Q24" s="322">
        <v>0</v>
      </c>
      <c r="R24" s="322">
        <v>0</v>
      </c>
      <c r="S24" s="322">
        <v>0</v>
      </c>
      <c r="T24" s="323">
        <v>0</v>
      </c>
      <c r="U24" s="394"/>
      <c r="V24" s="394"/>
      <c r="W24" s="394"/>
      <c r="X24" s="323">
        <v>0</v>
      </c>
      <c r="Y24" s="394"/>
      <c r="Z24" s="394"/>
      <c r="AA24" s="394"/>
    </row>
    <row r="25" customHeight="1" spans="1:27">
      <c r="A25" s="321"/>
      <c r="B25" s="321"/>
      <c r="C25" s="321"/>
      <c r="D25" s="388" t="s">
        <v>94</v>
      </c>
      <c r="E25" s="376" t="s">
        <v>95</v>
      </c>
      <c r="F25" s="323">
        <v>15189</v>
      </c>
      <c r="G25" s="322">
        <v>12000</v>
      </c>
      <c r="H25" s="322">
        <v>0</v>
      </c>
      <c r="I25" s="322">
        <v>0</v>
      </c>
      <c r="J25" s="322">
        <v>0</v>
      </c>
      <c r="K25" s="322">
        <v>0</v>
      </c>
      <c r="L25" s="394"/>
      <c r="M25" s="322">
        <v>0</v>
      </c>
      <c r="N25" s="322">
        <v>0</v>
      </c>
      <c r="O25" s="322">
        <v>0</v>
      </c>
      <c r="P25" s="322">
        <v>0</v>
      </c>
      <c r="Q25" s="322">
        <v>0</v>
      </c>
      <c r="R25" s="322">
        <v>0</v>
      </c>
      <c r="S25" s="322">
        <v>0</v>
      </c>
      <c r="T25" s="323">
        <v>3189</v>
      </c>
      <c r="U25" s="394"/>
      <c r="V25" s="394"/>
      <c r="W25" s="394"/>
      <c r="X25" s="323">
        <v>0</v>
      </c>
      <c r="Y25" s="394"/>
      <c r="Z25" s="394"/>
      <c r="AA25" s="394"/>
    </row>
    <row r="26" customHeight="1" spans="1:27">
      <c r="A26" s="321" t="s">
        <v>124</v>
      </c>
      <c r="B26" s="321" t="s">
        <v>125</v>
      </c>
      <c r="C26" s="321" t="s">
        <v>125</v>
      </c>
      <c r="D26" s="388" t="s">
        <v>143</v>
      </c>
      <c r="E26" s="376" t="s">
        <v>144</v>
      </c>
      <c r="F26" s="323">
        <v>12000</v>
      </c>
      <c r="G26" s="322">
        <v>12000</v>
      </c>
      <c r="H26" s="322">
        <v>0</v>
      </c>
      <c r="I26" s="322">
        <v>0</v>
      </c>
      <c r="J26" s="322">
        <v>0</v>
      </c>
      <c r="K26" s="322">
        <v>0</v>
      </c>
      <c r="L26" s="394"/>
      <c r="M26" s="322">
        <v>0</v>
      </c>
      <c r="N26" s="322">
        <v>0</v>
      </c>
      <c r="O26" s="322">
        <v>0</v>
      </c>
      <c r="P26" s="322">
        <v>0</v>
      </c>
      <c r="Q26" s="322">
        <v>0</v>
      </c>
      <c r="R26" s="322">
        <v>0</v>
      </c>
      <c r="S26" s="322">
        <v>0</v>
      </c>
      <c r="T26" s="323">
        <v>0</v>
      </c>
      <c r="U26" s="394"/>
      <c r="V26" s="394"/>
      <c r="W26" s="394"/>
      <c r="X26" s="323">
        <v>0</v>
      </c>
      <c r="Y26" s="394"/>
      <c r="Z26" s="394"/>
      <c r="AA26" s="394"/>
    </row>
    <row r="27" customHeight="1" spans="1:27">
      <c r="A27" s="321" t="s">
        <v>124</v>
      </c>
      <c r="B27" s="321" t="s">
        <v>125</v>
      </c>
      <c r="C27" s="321" t="s">
        <v>125</v>
      </c>
      <c r="D27" s="388" t="s">
        <v>143</v>
      </c>
      <c r="E27" s="376" t="s">
        <v>144</v>
      </c>
      <c r="F27" s="323">
        <v>3189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94"/>
      <c r="M27" s="322">
        <v>0</v>
      </c>
      <c r="N27" s="322">
        <v>0</v>
      </c>
      <c r="O27" s="322">
        <v>0</v>
      </c>
      <c r="P27" s="322">
        <v>0</v>
      </c>
      <c r="Q27" s="322">
        <v>0</v>
      </c>
      <c r="R27" s="322">
        <v>0</v>
      </c>
      <c r="S27" s="322">
        <v>0</v>
      </c>
      <c r="T27" s="323">
        <v>3189</v>
      </c>
      <c r="U27" s="394"/>
      <c r="V27" s="394"/>
      <c r="W27" s="394"/>
      <c r="X27" s="323">
        <v>0</v>
      </c>
      <c r="Y27" s="394"/>
      <c r="Z27" s="394"/>
      <c r="AA27" s="394"/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showGridLines="0" showZeros="0" topLeftCell="A7" workbookViewId="0">
      <selection activeCell="C13" sqref="C1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210</v>
      </c>
    </row>
    <row r="2" ht="33.75" customHeight="1" spans="1:20">
      <c r="A2" s="83" t="s">
        <v>211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customHeight="1" spans="19:20">
      <c r="S3" s="379" t="s">
        <v>2</v>
      </c>
      <c r="T3" s="379"/>
    </row>
    <row r="4" ht="22.5" customHeight="1" spans="1:20">
      <c r="A4" s="258" t="s">
        <v>98</v>
      </c>
      <c r="B4" s="258"/>
      <c r="C4" s="258"/>
      <c r="D4" s="88" t="s">
        <v>212</v>
      </c>
      <c r="E4" s="88" t="s">
        <v>150</v>
      </c>
      <c r="F4" s="87" t="s">
        <v>188</v>
      </c>
      <c r="G4" s="88" t="s">
        <v>152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 t="s">
        <v>155</v>
      </c>
      <c r="S4" s="88"/>
      <c r="T4" s="88"/>
    </row>
    <row r="5" customHeight="1" spans="1:20">
      <c r="A5" s="258"/>
      <c r="B5" s="258"/>
      <c r="C5" s="258"/>
      <c r="D5" s="88"/>
      <c r="E5" s="88"/>
      <c r="F5" s="89"/>
      <c r="G5" s="88" t="s">
        <v>88</v>
      </c>
      <c r="H5" s="88" t="s">
        <v>213</v>
      </c>
      <c r="I5" s="88" t="s">
        <v>199</v>
      </c>
      <c r="J5" s="88" t="s">
        <v>200</v>
      </c>
      <c r="K5" s="88" t="s">
        <v>214</v>
      </c>
      <c r="L5" s="88" t="s">
        <v>215</v>
      </c>
      <c r="M5" s="88" t="s">
        <v>201</v>
      </c>
      <c r="N5" s="88" t="s">
        <v>216</v>
      </c>
      <c r="O5" s="88" t="s">
        <v>204</v>
      </c>
      <c r="P5" s="88" t="s">
        <v>217</v>
      </c>
      <c r="Q5" s="88" t="s">
        <v>218</v>
      </c>
      <c r="R5" s="88" t="s">
        <v>88</v>
      </c>
      <c r="S5" s="88" t="s">
        <v>219</v>
      </c>
      <c r="T5" s="88" t="s">
        <v>185</v>
      </c>
    </row>
    <row r="6" ht="42.75" customHeight="1" spans="1:20">
      <c r="A6" s="88" t="s">
        <v>101</v>
      </c>
      <c r="B6" s="88" t="s">
        <v>102</v>
      </c>
      <c r="C6" s="88" t="s">
        <v>103</v>
      </c>
      <c r="D6" s="88"/>
      <c r="E6" s="88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="81" customFormat="1" ht="35.25" customHeight="1" spans="1:20">
      <c r="A7" s="321"/>
      <c r="B7" s="321"/>
      <c r="C7" s="321"/>
      <c r="D7" s="321"/>
      <c r="E7" s="376" t="s">
        <v>79</v>
      </c>
      <c r="F7" s="323">
        <v>316520</v>
      </c>
      <c r="G7" s="377"/>
      <c r="H7" s="378">
        <v>62000</v>
      </c>
      <c r="I7" s="378">
        <v>15000</v>
      </c>
      <c r="J7" s="378">
        <v>12000</v>
      </c>
      <c r="K7" s="377"/>
      <c r="L7" s="377"/>
      <c r="M7" s="323">
        <v>38000</v>
      </c>
      <c r="N7" s="377"/>
      <c r="O7" s="377"/>
      <c r="P7" s="377"/>
      <c r="Q7" s="377"/>
      <c r="R7" s="377"/>
      <c r="S7" s="377"/>
      <c r="T7" s="377"/>
    </row>
    <row r="8" ht="35.25" customHeight="1" spans="1:20">
      <c r="A8" s="321"/>
      <c r="B8" s="321"/>
      <c r="C8" s="321"/>
      <c r="D8" s="321" t="s">
        <v>92</v>
      </c>
      <c r="E8" s="376" t="s">
        <v>93</v>
      </c>
      <c r="F8" s="323">
        <v>301331</v>
      </c>
      <c r="G8" s="377"/>
      <c r="H8" s="378">
        <v>50000</v>
      </c>
      <c r="I8" s="378">
        <v>15000</v>
      </c>
      <c r="J8" s="378">
        <v>12000</v>
      </c>
      <c r="K8" s="377"/>
      <c r="L8" s="377"/>
      <c r="M8" s="323">
        <v>38000</v>
      </c>
      <c r="N8" s="377"/>
      <c r="O8" s="377"/>
      <c r="P8" s="377"/>
      <c r="Q8" s="377"/>
      <c r="R8" s="377"/>
      <c r="S8" s="377"/>
      <c r="T8" s="377"/>
    </row>
    <row r="9" ht="35.25" customHeight="1" spans="1:20">
      <c r="A9" s="321" t="s">
        <v>124</v>
      </c>
      <c r="B9" s="321" t="s">
        <v>125</v>
      </c>
      <c r="C9" s="321" t="s">
        <v>126</v>
      </c>
      <c r="D9" s="321" t="s">
        <v>127</v>
      </c>
      <c r="E9" s="376" t="s">
        <v>128</v>
      </c>
      <c r="F9" s="323">
        <v>50000</v>
      </c>
      <c r="G9" s="377"/>
      <c r="H9" s="378">
        <v>0</v>
      </c>
      <c r="I9" s="378">
        <v>0</v>
      </c>
      <c r="J9" s="378">
        <v>0</v>
      </c>
      <c r="K9" s="377"/>
      <c r="L9" s="377"/>
      <c r="M9" s="323">
        <v>0</v>
      </c>
      <c r="N9" s="377"/>
      <c r="O9" s="377"/>
      <c r="P9" s="377"/>
      <c r="Q9" s="377"/>
      <c r="R9" s="377"/>
      <c r="S9" s="377"/>
      <c r="T9" s="377"/>
    </row>
    <row r="10" ht="35.25" customHeight="1" spans="1:20">
      <c r="A10" s="321" t="s">
        <v>124</v>
      </c>
      <c r="B10" s="321" t="s">
        <v>125</v>
      </c>
      <c r="C10" s="321" t="s">
        <v>126</v>
      </c>
      <c r="D10" s="321" t="s">
        <v>127</v>
      </c>
      <c r="E10" s="376" t="s">
        <v>128</v>
      </c>
      <c r="F10" s="323">
        <v>5000</v>
      </c>
      <c r="G10" s="377"/>
      <c r="H10" s="378">
        <v>0</v>
      </c>
      <c r="I10" s="378">
        <v>0</v>
      </c>
      <c r="J10" s="378">
        <v>0</v>
      </c>
      <c r="K10" s="377"/>
      <c r="L10" s="377"/>
      <c r="M10" s="323">
        <v>0</v>
      </c>
      <c r="N10" s="377"/>
      <c r="O10" s="377"/>
      <c r="P10" s="377"/>
      <c r="Q10" s="377"/>
      <c r="R10" s="377"/>
      <c r="S10" s="377"/>
      <c r="T10" s="377"/>
    </row>
    <row r="11" ht="35.25" customHeight="1" spans="1:20">
      <c r="A11" s="321" t="s">
        <v>124</v>
      </c>
      <c r="B11" s="321" t="s">
        <v>125</v>
      </c>
      <c r="C11" s="321" t="s">
        <v>126</v>
      </c>
      <c r="D11" s="321" t="s">
        <v>127</v>
      </c>
      <c r="E11" s="376" t="s">
        <v>128</v>
      </c>
      <c r="F11" s="323">
        <v>10000</v>
      </c>
      <c r="G11" s="377"/>
      <c r="H11" s="378">
        <v>0</v>
      </c>
      <c r="I11" s="378">
        <v>0</v>
      </c>
      <c r="J11" s="378">
        <v>0</v>
      </c>
      <c r="K11" s="377"/>
      <c r="L11" s="377"/>
      <c r="M11" s="323">
        <v>0</v>
      </c>
      <c r="N11" s="377"/>
      <c r="O11" s="377"/>
      <c r="P11" s="377"/>
      <c r="Q11" s="377"/>
      <c r="R11" s="377"/>
      <c r="S11" s="377"/>
      <c r="T11" s="377"/>
    </row>
    <row r="12" ht="35.25" customHeight="1" spans="1:20">
      <c r="A12" s="321" t="s">
        <v>124</v>
      </c>
      <c r="B12" s="321" t="s">
        <v>125</v>
      </c>
      <c r="C12" s="321" t="s">
        <v>126</v>
      </c>
      <c r="D12" s="321" t="s">
        <v>127</v>
      </c>
      <c r="E12" s="376" t="s">
        <v>128</v>
      </c>
      <c r="F12" s="323">
        <v>30000</v>
      </c>
      <c r="G12" s="377"/>
      <c r="H12" s="378">
        <v>0</v>
      </c>
      <c r="I12" s="378">
        <v>0</v>
      </c>
      <c r="J12" s="378">
        <v>12000</v>
      </c>
      <c r="K12" s="377"/>
      <c r="L12" s="377"/>
      <c r="M12" s="323">
        <v>0</v>
      </c>
      <c r="N12" s="377"/>
      <c r="O12" s="377"/>
      <c r="P12" s="377"/>
      <c r="Q12" s="377"/>
      <c r="R12" s="377"/>
      <c r="S12" s="377"/>
      <c r="T12" s="377"/>
    </row>
    <row r="13" ht="35.25" customHeight="1" spans="1:20">
      <c r="A13" s="321" t="s">
        <v>124</v>
      </c>
      <c r="B13" s="321" t="s">
        <v>125</v>
      </c>
      <c r="C13" s="321" t="s">
        <v>126</v>
      </c>
      <c r="D13" s="321" t="s">
        <v>127</v>
      </c>
      <c r="E13" s="376" t="s">
        <v>128</v>
      </c>
      <c r="F13" s="323">
        <v>10000</v>
      </c>
      <c r="G13" s="377"/>
      <c r="H13" s="378">
        <v>0</v>
      </c>
      <c r="I13" s="378">
        <v>15000</v>
      </c>
      <c r="J13" s="378">
        <v>0</v>
      </c>
      <c r="K13" s="377"/>
      <c r="L13" s="377"/>
      <c r="M13" s="323">
        <v>0</v>
      </c>
      <c r="N13" s="377"/>
      <c r="O13" s="377"/>
      <c r="P13" s="377"/>
      <c r="Q13" s="377"/>
      <c r="R13" s="377"/>
      <c r="S13" s="377"/>
      <c r="T13" s="377"/>
    </row>
    <row r="14" ht="35.25" customHeight="1" spans="1:20">
      <c r="A14" s="321" t="s">
        <v>124</v>
      </c>
      <c r="B14" s="321" t="s">
        <v>125</v>
      </c>
      <c r="C14" s="321" t="s">
        <v>126</v>
      </c>
      <c r="D14" s="321" t="s">
        <v>127</v>
      </c>
      <c r="E14" s="376" t="s">
        <v>128</v>
      </c>
      <c r="F14" s="323">
        <v>5000</v>
      </c>
      <c r="G14" s="377"/>
      <c r="H14" s="378">
        <v>0</v>
      </c>
      <c r="I14" s="378">
        <v>0</v>
      </c>
      <c r="J14" s="378">
        <v>0</v>
      </c>
      <c r="K14" s="377"/>
      <c r="L14" s="377"/>
      <c r="M14" s="323">
        <v>0</v>
      </c>
      <c r="N14" s="377"/>
      <c r="O14" s="377"/>
      <c r="P14" s="377"/>
      <c r="Q14" s="377"/>
      <c r="R14" s="377"/>
      <c r="S14" s="377"/>
      <c r="T14" s="377"/>
    </row>
    <row r="15" ht="35.25" customHeight="1" spans="1:20">
      <c r="A15" s="321" t="s">
        <v>124</v>
      </c>
      <c r="B15" s="321" t="s">
        <v>125</v>
      </c>
      <c r="C15" s="321" t="s">
        <v>126</v>
      </c>
      <c r="D15" s="321" t="s">
        <v>127</v>
      </c>
      <c r="E15" s="376" t="s">
        <v>128</v>
      </c>
      <c r="F15" s="323">
        <v>12000</v>
      </c>
      <c r="G15" s="377"/>
      <c r="H15" s="378">
        <v>0</v>
      </c>
      <c r="I15" s="378">
        <v>0</v>
      </c>
      <c r="J15" s="378">
        <v>0</v>
      </c>
      <c r="K15" s="377"/>
      <c r="L15" s="377"/>
      <c r="M15" s="323">
        <v>38000</v>
      </c>
      <c r="N15" s="377"/>
      <c r="O15" s="377"/>
      <c r="P15" s="377"/>
      <c r="Q15" s="377"/>
      <c r="R15" s="377"/>
      <c r="S15" s="377"/>
      <c r="T15" s="377"/>
    </row>
    <row r="16" ht="35.25" customHeight="1" spans="1:20">
      <c r="A16" s="321" t="s">
        <v>124</v>
      </c>
      <c r="B16" s="321" t="s">
        <v>125</v>
      </c>
      <c r="C16" s="321" t="s">
        <v>126</v>
      </c>
      <c r="D16" s="321" t="s">
        <v>127</v>
      </c>
      <c r="E16" s="376" t="s">
        <v>128</v>
      </c>
      <c r="F16" s="323">
        <v>10000</v>
      </c>
      <c r="G16" s="377"/>
      <c r="H16" s="378">
        <v>0</v>
      </c>
      <c r="I16" s="378">
        <v>0</v>
      </c>
      <c r="J16" s="378">
        <v>0</v>
      </c>
      <c r="K16" s="377"/>
      <c r="L16" s="377"/>
      <c r="M16" s="323">
        <v>0</v>
      </c>
      <c r="N16" s="377"/>
      <c r="O16" s="377"/>
      <c r="P16" s="377"/>
      <c r="Q16" s="377"/>
      <c r="R16" s="377"/>
      <c r="S16" s="377"/>
      <c r="T16" s="377"/>
    </row>
    <row r="17" ht="35.25" customHeight="1" spans="1:20">
      <c r="A17" s="321" t="s">
        <v>124</v>
      </c>
      <c r="B17" s="321" t="s">
        <v>125</v>
      </c>
      <c r="C17" s="321" t="s">
        <v>126</v>
      </c>
      <c r="D17" s="321" t="s">
        <v>127</v>
      </c>
      <c r="E17" s="376" t="s">
        <v>128</v>
      </c>
      <c r="F17" s="323">
        <v>15000</v>
      </c>
      <c r="G17" s="377"/>
      <c r="H17" s="378">
        <v>0</v>
      </c>
      <c r="I17" s="378">
        <v>0</v>
      </c>
      <c r="J17" s="378">
        <v>0</v>
      </c>
      <c r="K17" s="377"/>
      <c r="L17" s="377"/>
      <c r="M17" s="323">
        <v>0</v>
      </c>
      <c r="N17" s="377"/>
      <c r="O17" s="377"/>
      <c r="P17" s="377"/>
      <c r="Q17" s="377"/>
      <c r="R17" s="377"/>
      <c r="S17" s="377"/>
      <c r="T17" s="377"/>
    </row>
    <row r="18" ht="35.25" customHeight="1" spans="1:20">
      <c r="A18" s="321" t="s">
        <v>124</v>
      </c>
      <c r="B18" s="321" t="s">
        <v>125</v>
      </c>
      <c r="C18" s="321" t="s">
        <v>126</v>
      </c>
      <c r="D18" s="321" t="s">
        <v>127</v>
      </c>
      <c r="E18" s="376" t="s">
        <v>128</v>
      </c>
      <c r="F18" s="323">
        <v>38000</v>
      </c>
      <c r="G18" s="377"/>
      <c r="H18" s="378">
        <v>0</v>
      </c>
      <c r="I18" s="378">
        <v>0</v>
      </c>
      <c r="J18" s="378">
        <v>0</v>
      </c>
      <c r="K18" s="377"/>
      <c r="L18" s="377"/>
      <c r="M18" s="323">
        <v>0</v>
      </c>
      <c r="N18" s="377"/>
      <c r="O18" s="377"/>
      <c r="P18" s="377"/>
      <c r="Q18" s="377"/>
      <c r="R18" s="377"/>
      <c r="S18" s="377"/>
      <c r="T18" s="377"/>
    </row>
    <row r="19" ht="35.25" customHeight="1" spans="1:20">
      <c r="A19" s="321" t="s">
        <v>124</v>
      </c>
      <c r="B19" s="321" t="s">
        <v>125</v>
      </c>
      <c r="C19" s="321" t="s">
        <v>126</v>
      </c>
      <c r="D19" s="321" t="s">
        <v>127</v>
      </c>
      <c r="E19" s="376" t="s">
        <v>128</v>
      </c>
      <c r="F19" s="323">
        <v>68400</v>
      </c>
      <c r="G19" s="377"/>
      <c r="H19" s="378">
        <v>0</v>
      </c>
      <c r="I19" s="378">
        <v>0</v>
      </c>
      <c r="J19" s="378">
        <v>0</v>
      </c>
      <c r="K19" s="377"/>
      <c r="L19" s="377"/>
      <c r="M19" s="323">
        <v>0</v>
      </c>
      <c r="N19" s="377"/>
      <c r="O19" s="377"/>
      <c r="P19" s="377"/>
      <c r="Q19" s="377"/>
      <c r="R19" s="377"/>
      <c r="S19" s="377"/>
      <c r="T19" s="377"/>
    </row>
    <row r="20" ht="35.25" customHeight="1" spans="1:20">
      <c r="A20" s="321" t="s">
        <v>124</v>
      </c>
      <c r="B20" s="321" t="s">
        <v>125</v>
      </c>
      <c r="C20" s="321" t="s">
        <v>126</v>
      </c>
      <c r="D20" s="321" t="s">
        <v>127</v>
      </c>
      <c r="E20" s="376" t="s">
        <v>128</v>
      </c>
      <c r="F20" s="323">
        <v>12931</v>
      </c>
      <c r="G20" s="377"/>
      <c r="H20" s="378">
        <v>0</v>
      </c>
      <c r="I20" s="378">
        <v>0</v>
      </c>
      <c r="J20" s="378">
        <v>0</v>
      </c>
      <c r="K20" s="377"/>
      <c r="L20" s="377"/>
      <c r="M20" s="323">
        <v>0</v>
      </c>
      <c r="N20" s="377"/>
      <c r="O20" s="377"/>
      <c r="P20" s="377"/>
      <c r="Q20" s="377"/>
      <c r="R20" s="377"/>
      <c r="S20" s="377"/>
      <c r="T20" s="377"/>
    </row>
    <row r="21" ht="35.25" customHeight="1" spans="1:20">
      <c r="A21" s="321" t="s">
        <v>124</v>
      </c>
      <c r="B21" s="321" t="s">
        <v>125</v>
      </c>
      <c r="C21" s="321" t="s">
        <v>126</v>
      </c>
      <c r="D21" s="321" t="s">
        <v>127</v>
      </c>
      <c r="E21" s="376" t="s">
        <v>128</v>
      </c>
      <c r="F21" s="323">
        <v>10000</v>
      </c>
      <c r="G21" s="377"/>
      <c r="H21" s="378">
        <v>0</v>
      </c>
      <c r="I21" s="378">
        <v>0</v>
      </c>
      <c r="J21" s="378">
        <v>0</v>
      </c>
      <c r="K21" s="377"/>
      <c r="L21" s="377"/>
      <c r="M21" s="323">
        <v>0</v>
      </c>
      <c r="N21" s="377"/>
      <c r="O21" s="377"/>
      <c r="P21" s="377"/>
      <c r="Q21" s="377"/>
      <c r="R21" s="377"/>
      <c r="S21" s="377"/>
      <c r="T21" s="377"/>
    </row>
    <row r="22" ht="35.25" customHeight="1" spans="1:20">
      <c r="A22" s="321" t="s">
        <v>124</v>
      </c>
      <c r="B22" s="321" t="s">
        <v>125</v>
      </c>
      <c r="C22" s="321" t="s">
        <v>126</v>
      </c>
      <c r="D22" s="321" t="s">
        <v>127</v>
      </c>
      <c r="E22" s="376" t="s">
        <v>128</v>
      </c>
      <c r="F22" s="323">
        <v>5000</v>
      </c>
      <c r="G22" s="377"/>
      <c r="H22" s="378">
        <v>50000</v>
      </c>
      <c r="I22" s="378">
        <v>0</v>
      </c>
      <c r="J22" s="378">
        <v>0</v>
      </c>
      <c r="K22" s="377"/>
      <c r="L22" s="377"/>
      <c r="M22" s="323">
        <v>0</v>
      </c>
      <c r="N22" s="377"/>
      <c r="O22" s="377"/>
      <c r="P22" s="377"/>
      <c r="Q22" s="377"/>
      <c r="R22" s="377"/>
      <c r="S22" s="377"/>
      <c r="T22" s="377"/>
    </row>
    <row r="23" ht="35.25" customHeight="1" spans="1:20">
      <c r="A23" s="321" t="s">
        <v>124</v>
      </c>
      <c r="B23" s="321" t="s">
        <v>125</v>
      </c>
      <c r="C23" s="321" t="s">
        <v>126</v>
      </c>
      <c r="D23" s="321" t="s">
        <v>127</v>
      </c>
      <c r="E23" s="376" t="s">
        <v>128</v>
      </c>
      <c r="F23" s="323">
        <v>20000</v>
      </c>
      <c r="G23" s="377"/>
      <c r="H23" s="378">
        <v>0</v>
      </c>
      <c r="I23" s="378">
        <v>0</v>
      </c>
      <c r="J23" s="378">
        <v>0</v>
      </c>
      <c r="K23" s="377"/>
      <c r="L23" s="377"/>
      <c r="M23" s="323">
        <v>0</v>
      </c>
      <c r="N23" s="377"/>
      <c r="O23" s="377"/>
      <c r="P23" s="377"/>
      <c r="Q23" s="377"/>
      <c r="R23" s="377"/>
      <c r="S23" s="377"/>
      <c r="T23" s="377"/>
    </row>
    <row r="24" ht="35.25" customHeight="1" spans="1:20">
      <c r="A24" s="321"/>
      <c r="B24" s="321"/>
      <c r="C24" s="321"/>
      <c r="D24" s="321" t="s">
        <v>94</v>
      </c>
      <c r="E24" s="376" t="s">
        <v>95</v>
      </c>
      <c r="F24" s="323">
        <v>15189</v>
      </c>
      <c r="G24" s="377"/>
      <c r="H24" s="378">
        <v>12000</v>
      </c>
      <c r="I24" s="378">
        <v>0</v>
      </c>
      <c r="J24" s="378">
        <v>0</v>
      </c>
      <c r="K24" s="377"/>
      <c r="L24" s="377"/>
      <c r="M24" s="323">
        <v>0</v>
      </c>
      <c r="N24" s="377"/>
      <c r="O24" s="377"/>
      <c r="P24" s="377"/>
      <c r="Q24" s="377"/>
      <c r="R24" s="377"/>
      <c r="S24" s="377"/>
      <c r="T24" s="377"/>
    </row>
    <row r="25" ht="35.25" customHeight="1" spans="1:20">
      <c r="A25" s="321" t="s">
        <v>124</v>
      </c>
      <c r="B25" s="321" t="s">
        <v>125</v>
      </c>
      <c r="C25" s="321" t="s">
        <v>125</v>
      </c>
      <c r="D25" s="321" t="s">
        <v>143</v>
      </c>
      <c r="E25" s="376" t="s">
        <v>144</v>
      </c>
      <c r="F25" s="323">
        <v>12000</v>
      </c>
      <c r="G25" s="377"/>
      <c r="H25" s="378">
        <v>12000</v>
      </c>
      <c r="I25" s="378">
        <v>0</v>
      </c>
      <c r="J25" s="378">
        <v>0</v>
      </c>
      <c r="K25" s="377"/>
      <c r="L25" s="377"/>
      <c r="M25" s="323">
        <v>0</v>
      </c>
      <c r="N25" s="377"/>
      <c r="O25" s="377"/>
      <c r="P25" s="377"/>
      <c r="Q25" s="377"/>
      <c r="R25" s="377"/>
      <c r="S25" s="377"/>
      <c r="T25" s="377"/>
    </row>
    <row r="26" ht="35.25" customHeight="1" spans="1:20">
      <c r="A26" s="321" t="s">
        <v>124</v>
      </c>
      <c r="B26" s="321" t="s">
        <v>125</v>
      </c>
      <c r="C26" s="321" t="s">
        <v>125</v>
      </c>
      <c r="D26" s="321" t="s">
        <v>143</v>
      </c>
      <c r="E26" s="376" t="s">
        <v>144</v>
      </c>
      <c r="F26" s="323">
        <v>3189</v>
      </c>
      <c r="G26" s="377"/>
      <c r="H26" s="378">
        <v>0</v>
      </c>
      <c r="I26" s="378">
        <v>0</v>
      </c>
      <c r="J26" s="378">
        <v>0</v>
      </c>
      <c r="K26" s="377"/>
      <c r="L26" s="377"/>
      <c r="M26" s="323">
        <v>0</v>
      </c>
      <c r="N26" s="377"/>
      <c r="O26" s="377"/>
      <c r="P26" s="377"/>
      <c r="Q26" s="377"/>
      <c r="R26" s="377"/>
      <c r="S26" s="377"/>
      <c r="T26" s="377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H18" sqref="H18"/>
    </sheetView>
  </sheetViews>
  <sheetFormatPr defaultColWidth="9" defaultRowHeight="23.1" customHeight="1"/>
  <cols>
    <col min="1" max="3" width="3.625" style="358" customWidth="1"/>
    <col min="4" max="4" width="11.125" style="358" customWidth="1"/>
    <col min="5" max="5" width="22.875" style="358" customWidth="1"/>
    <col min="6" max="6" width="12.125" style="358" customWidth="1"/>
    <col min="7" max="12" width="10.375" style="358" customWidth="1"/>
    <col min="13" max="246" width="6.75" style="358" customWidth="1"/>
    <col min="247" max="251" width="6.75" style="359" customWidth="1"/>
    <col min="252" max="252" width="6.875" style="360" customWidth="1"/>
    <col min="253" max="16384" width="9" style="360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358" t="s">
        <v>220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361" t="s">
        <v>221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370" t="s">
        <v>2</v>
      </c>
      <c r="L3" s="370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362" t="s">
        <v>98</v>
      </c>
      <c r="B4" s="362"/>
      <c r="C4" s="363"/>
      <c r="D4" s="364" t="s">
        <v>149</v>
      </c>
      <c r="E4" s="365" t="s">
        <v>99</v>
      </c>
      <c r="F4" s="364" t="s">
        <v>188</v>
      </c>
      <c r="G4" s="366" t="s">
        <v>222</v>
      </c>
      <c r="H4" s="364" t="s">
        <v>223</v>
      </c>
      <c r="I4" s="364" t="s">
        <v>224</v>
      </c>
      <c r="J4" s="364" t="s">
        <v>225</v>
      </c>
      <c r="K4" s="364" t="s">
        <v>226</v>
      </c>
      <c r="L4" s="364" t="s">
        <v>209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364" t="s">
        <v>101</v>
      </c>
      <c r="B5" s="367" t="s">
        <v>102</v>
      </c>
      <c r="C5" s="365" t="s">
        <v>103</v>
      </c>
      <c r="D5" s="364"/>
      <c r="E5" s="365"/>
      <c r="F5" s="364"/>
      <c r="G5" s="366"/>
      <c r="H5" s="364"/>
      <c r="I5" s="364"/>
      <c r="J5" s="364"/>
      <c r="K5" s="364"/>
      <c r="L5" s="36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364"/>
      <c r="B6" s="367"/>
      <c r="C6" s="365"/>
      <c r="D6" s="364"/>
      <c r="E6" s="365"/>
      <c r="F6" s="364"/>
      <c r="G6" s="366"/>
      <c r="H6" s="364"/>
      <c r="I6" s="364"/>
      <c r="J6" s="364"/>
      <c r="K6" s="364"/>
      <c r="L6" s="36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368" t="s">
        <v>104</v>
      </c>
      <c r="B7" s="368" t="s">
        <v>104</v>
      </c>
      <c r="C7" s="368" t="s">
        <v>104</v>
      </c>
      <c r="D7" s="368" t="s">
        <v>104</v>
      </c>
      <c r="E7" s="368" t="s">
        <v>104</v>
      </c>
      <c r="F7" s="368">
        <v>1</v>
      </c>
      <c r="G7" s="368">
        <v>2</v>
      </c>
      <c r="H7" s="368">
        <v>3</v>
      </c>
      <c r="I7" s="368">
        <v>4</v>
      </c>
      <c r="J7" s="368">
        <v>5</v>
      </c>
      <c r="K7" s="368">
        <v>6</v>
      </c>
      <c r="L7" s="368">
        <v>7</v>
      </c>
      <c r="M7" s="369"/>
      <c r="N7" s="37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357" customFormat="1" ht="23.25" customHeight="1" spans="1:251">
      <c r="A8" s="321"/>
      <c r="B8" s="321"/>
      <c r="C8" s="321"/>
      <c r="D8" s="321"/>
      <c r="E8" s="356" t="s">
        <v>79</v>
      </c>
      <c r="F8" s="323">
        <v>195725.2</v>
      </c>
      <c r="G8" s="322">
        <v>191725.2</v>
      </c>
      <c r="H8" s="322"/>
      <c r="I8" s="372"/>
      <c r="J8" s="372"/>
      <c r="K8" s="372"/>
      <c r="L8" s="323">
        <v>4000</v>
      </c>
      <c r="M8" s="369"/>
      <c r="N8" s="373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  <c r="BH8" s="369"/>
      <c r="BI8" s="369"/>
      <c r="BJ8" s="369"/>
      <c r="BK8" s="369"/>
      <c r="BL8" s="369"/>
      <c r="BM8" s="369"/>
      <c r="BN8" s="369"/>
      <c r="BO8" s="369"/>
      <c r="BP8" s="369"/>
      <c r="BQ8" s="369"/>
      <c r="BR8" s="369"/>
      <c r="BS8" s="369"/>
      <c r="BT8" s="369"/>
      <c r="BU8" s="369"/>
      <c r="BV8" s="369"/>
      <c r="BW8" s="369"/>
      <c r="BX8" s="369"/>
      <c r="BY8" s="369"/>
      <c r="BZ8" s="369"/>
      <c r="CA8" s="369"/>
      <c r="CB8" s="369"/>
      <c r="CC8" s="369"/>
      <c r="CD8" s="369"/>
      <c r="CE8" s="369"/>
      <c r="CF8" s="369"/>
      <c r="CG8" s="369"/>
      <c r="CH8" s="369"/>
      <c r="CI8" s="369"/>
      <c r="CJ8" s="369"/>
      <c r="CK8" s="369"/>
      <c r="CL8" s="369"/>
      <c r="CM8" s="369"/>
      <c r="CN8" s="369"/>
      <c r="CO8" s="369"/>
      <c r="CP8" s="369"/>
      <c r="CQ8" s="369"/>
      <c r="CR8" s="369"/>
      <c r="CS8" s="369"/>
      <c r="CT8" s="369"/>
      <c r="CU8" s="369"/>
      <c r="CV8" s="369"/>
      <c r="CW8" s="369"/>
      <c r="CX8" s="369"/>
      <c r="CY8" s="369"/>
      <c r="CZ8" s="369"/>
      <c r="DA8" s="369"/>
      <c r="DB8" s="369"/>
      <c r="DC8" s="369"/>
      <c r="DD8" s="369"/>
      <c r="DE8" s="369"/>
      <c r="DF8" s="369"/>
      <c r="DG8" s="369"/>
      <c r="DH8" s="369"/>
      <c r="DI8" s="369"/>
      <c r="DJ8" s="369"/>
      <c r="DK8" s="369"/>
      <c r="DL8" s="369"/>
      <c r="DM8" s="369"/>
      <c r="DN8" s="369"/>
      <c r="DO8" s="369"/>
      <c r="DP8" s="369"/>
      <c r="DQ8" s="369"/>
      <c r="DR8" s="369"/>
      <c r="DS8" s="369"/>
      <c r="DT8" s="369"/>
      <c r="DU8" s="369"/>
      <c r="DV8" s="369"/>
      <c r="DW8" s="369"/>
      <c r="DX8" s="369"/>
      <c r="DY8" s="369"/>
      <c r="DZ8" s="369"/>
      <c r="EA8" s="369"/>
      <c r="EB8" s="369"/>
      <c r="EC8" s="369"/>
      <c r="ED8" s="369"/>
      <c r="EE8" s="369"/>
      <c r="EF8" s="369"/>
      <c r="EG8" s="369"/>
      <c r="EH8" s="369"/>
      <c r="EI8" s="369"/>
      <c r="EJ8" s="369"/>
      <c r="EK8" s="369"/>
      <c r="EL8" s="369"/>
      <c r="EM8" s="369"/>
      <c r="EN8" s="369"/>
      <c r="EO8" s="369"/>
      <c r="EP8" s="369"/>
      <c r="EQ8" s="369"/>
      <c r="ER8" s="369"/>
      <c r="ES8" s="369"/>
      <c r="ET8" s="369"/>
      <c r="EU8" s="369"/>
      <c r="EV8" s="369"/>
      <c r="EW8" s="369"/>
      <c r="EX8" s="369"/>
      <c r="EY8" s="369"/>
      <c r="EZ8" s="369"/>
      <c r="FA8" s="369"/>
      <c r="FB8" s="369"/>
      <c r="FC8" s="369"/>
      <c r="FD8" s="369"/>
      <c r="FE8" s="369"/>
      <c r="FF8" s="369"/>
      <c r="FG8" s="369"/>
      <c r="FH8" s="369"/>
      <c r="FI8" s="369"/>
      <c r="FJ8" s="369"/>
      <c r="FK8" s="369"/>
      <c r="FL8" s="369"/>
      <c r="FM8" s="369"/>
      <c r="FN8" s="369"/>
      <c r="FO8" s="369"/>
      <c r="FP8" s="369"/>
      <c r="FQ8" s="369"/>
      <c r="FR8" s="369"/>
      <c r="FS8" s="369"/>
      <c r="FT8" s="369"/>
      <c r="FU8" s="369"/>
      <c r="FV8" s="369"/>
      <c r="FW8" s="369"/>
      <c r="FX8" s="369"/>
      <c r="FY8" s="369"/>
      <c r="FZ8" s="369"/>
      <c r="GA8" s="369"/>
      <c r="GB8" s="369"/>
      <c r="GC8" s="369"/>
      <c r="GD8" s="369"/>
      <c r="GE8" s="369"/>
      <c r="GF8" s="369"/>
      <c r="GG8" s="369"/>
      <c r="GH8" s="369"/>
      <c r="GI8" s="369"/>
      <c r="GJ8" s="369"/>
      <c r="GK8" s="369"/>
      <c r="GL8" s="369"/>
      <c r="GM8" s="369"/>
      <c r="GN8" s="369"/>
      <c r="GO8" s="369"/>
      <c r="GP8" s="369"/>
      <c r="GQ8" s="369"/>
      <c r="GR8" s="369"/>
      <c r="GS8" s="369"/>
      <c r="GT8" s="369"/>
      <c r="GU8" s="369"/>
      <c r="GV8" s="369"/>
      <c r="GW8" s="369"/>
      <c r="GX8" s="369"/>
      <c r="GY8" s="369"/>
      <c r="GZ8" s="369"/>
      <c r="HA8" s="369"/>
      <c r="HB8" s="369"/>
      <c r="HC8" s="369"/>
      <c r="HD8" s="369"/>
      <c r="HE8" s="369"/>
      <c r="HF8" s="369"/>
      <c r="HG8" s="369"/>
      <c r="HH8" s="369"/>
      <c r="HI8" s="369"/>
      <c r="HJ8" s="369"/>
      <c r="HK8" s="369"/>
      <c r="HL8" s="369"/>
      <c r="HM8" s="369"/>
      <c r="HN8" s="369"/>
      <c r="HO8" s="369"/>
      <c r="HP8" s="369"/>
      <c r="HQ8" s="369"/>
      <c r="HR8" s="369"/>
      <c r="HS8" s="369"/>
      <c r="HT8" s="369"/>
      <c r="HU8" s="369"/>
      <c r="HV8" s="369"/>
      <c r="HW8" s="369"/>
      <c r="HX8" s="369"/>
      <c r="HY8" s="369"/>
      <c r="HZ8" s="369"/>
      <c r="IA8" s="369"/>
      <c r="IB8" s="369"/>
      <c r="IC8" s="369"/>
      <c r="ID8" s="369"/>
      <c r="IE8" s="369"/>
      <c r="IF8" s="369"/>
      <c r="IG8" s="369"/>
      <c r="IH8" s="369"/>
      <c r="II8" s="369"/>
      <c r="IJ8" s="369"/>
      <c r="IK8" s="369"/>
      <c r="IL8" s="369"/>
      <c r="IM8" s="375"/>
      <c r="IN8" s="375"/>
      <c r="IO8" s="375"/>
      <c r="IP8" s="375"/>
      <c r="IQ8" s="375"/>
    </row>
    <row r="9" ht="27.75" customHeight="1" spans="1:251">
      <c r="A9" s="321"/>
      <c r="B9" s="321"/>
      <c r="C9" s="321"/>
      <c r="D9" s="321" t="s">
        <v>92</v>
      </c>
      <c r="E9" s="356" t="s">
        <v>93</v>
      </c>
      <c r="F9" s="323">
        <v>195725.2</v>
      </c>
      <c r="G9" s="322">
        <v>191725.2</v>
      </c>
      <c r="H9" s="322"/>
      <c r="I9" s="374"/>
      <c r="J9" s="374"/>
      <c r="K9" s="374"/>
      <c r="L9" s="323">
        <v>4000</v>
      </c>
      <c r="M9" s="36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321" t="s">
        <v>124</v>
      </c>
      <c r="B10" s="321" t="s">
        <v>125</v>
      </c>
      <c r="C10" s="321" t="s">
        <v>126</v>
      </c>
      <c r="D10" s="321" t="s">
        <v>127</v>
      </c>
      <c r="E10" s="356" t="s">
        <v>128</v>
      </c>
      <c r="F10" s="323">
        <v>4000</v>
      </c>
      <c r="G10" s="322">
        <v>0</v>
      </c>
      <c r="H10" s="322"/>
      <c r="I10" s="374"/>
      <c r="J10" s="374"/>
      <c r="K10" s="374"/>
      <c r="L10" s="323">
        <v>4000</v>
      </c>
      <c r="M10" s="37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321" t="s">
        <v>124</v>
      </c>
      <c r="B11" s="321" t="s">
        <v>125</v>
      </c>
      <c r="C11" s="321" t="s">
        <v>126</v>
      </c>
      <c r="D11" s="321" t="s">
        <v>127</v>
      </c>
      <c r="E11" s="356" t="s">
        <v>128</v>
      </c>
      <c r="F11" s="323">
        <v>191725.2</v>
      </c>
      <c r="G11" s="322">
        <v>191725.2</v>
      </c>
      <c r="H11" s="322"/>
      <c r="I11" s="374"/>
      <c r="J11" s="374"/>
      <c r="K11" s="374"/>
      <c r="L11" s="323">
        <v>0</v>
      </c>
      <c r="M11" s="37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369"/>
      <c r="B12" s="369"/>
      <c r="C12" s="369"/>
      <c r="D12" s="369"/>
      <c r="E12" s="369"/>
      <c r="F12" s="369"/>
      <c r="G12"/>
      <c r="H12" s="369"/>
      <c r="I12" s="369"/>
      <c r="J12" s="369"/>
      <c r="K12" s="369"/>
      <c r="L12" s="369"/>
      <c r="M12" s="37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369"/>
      <c r="B13"/>
      <c r="C13"/>
      <c r="D13"/>
      <c r="E13" s="369"/>
      <c r="F13" s="369"/>
      <c r="G13"/>
      <c r="H13" s="369"/>
      <c r="I13" s="369"/>
      <c r="J13" s="369"/>
      <c r="K13" s="369"/>
      <c r="L13" s="369"/>
      <c r="M13" s="37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369"/>
      <c r="B14"/>
      <c r="C14"/>
      <c r="D14"/>
      <c r="E14"/>
      <c r="F14"/>
      <c r="G14"/>
      <c r="H14" s="369"/>
      <c r="I14" s="369"/>
      <c r="J14" s="369"/>
      <c r="K14" s="369"/>
      <c r="L14" s="369"/>
      <c r="M14" s="37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369"/>
      <c r="I15" s="369"/>
      <c r="J15" s="369"/>
      <c r="K15" s="369"/>
      <c r="L15" s="369"/>
      <c r="M15" s="37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369"/>
      <c r="I16" s="369"/>
      <c r="J16" s="369"/>
      <c r="K16" s="369"/>
      <c r="L16"/>
      <c r="M16" s="37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369"/>
      <c r="I17"/>
      <c r="J17"/>
      <c r="K17"/>
      <c r="L17"/>
      <c r="M17" s="37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37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37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37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37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37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37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37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37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37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L17" sqref="L17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227</v>
      </c>
    </row>
    <row r="2" ht="27" customHeight="1" spans="1:11">
      <c r="A2" s="83" t="s">
        <v>228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customHeight="1" spans="10:11">
      <c r="J3" s="242" t="s">
        <v>2</v>
      </c>
      <c r="K3" s="242"/>
    </row>
    <row r="4" ht="33" customHeight="1" spans="1:11">
      <c r="A4" s="237" t="s">
        <v>98</v>
      </c>
      <c r="B4" s="237"/>
      <c r="C4" s="237"/>
      <c r="D4" s="88" t="s">
        <v>212</v>
      </c>
      <c r="E4" s="88" t="s">
        <v>150</v>
      </c>
      <c r="F4" s="88" t="s">
        <v>116</v>
      </c>
      <c r="G4" s="88"/>
      <c r="H4" s="88"/>
      <c r="I4" s="88"/>
      <c r="J4" s="88"/>
      <c r="K4" s="88"/>
    </row>
    <row r="5" customHeight="1" spans="1:11">
      <c r="A5" s="88" t="s">
        <v>101</v>
      </c>
      <c r="B5" s="88" t="s">
        <v>102</v>
      </c>
      <c r="C5" s="88" t="s">
        <v>103</v>
      </c>
      <c r="D5" s="88"/>
      <c r="E5" s="88"/>
      <c r="F5" s="88" t="s">
        <v>88</v>
      </c>
      <c r="G5" s="88" t="s">
        <v>229</v>
      </c>
      <c r="H5" s="88" t="s">
        <v>226</v>
      </c>
      <c r="I5" s="88" t="s">
        <v>230</v>
      </c>
      <c r="J5" s="88" t="s">
        <v>231</v>
      </c>
      <c r="K5" s="88" t="s">
        <v>232</v>
      </c>
    </row>
    <row r="6" ht="32.25" customHeight="1" spans="1:1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="81" customFormat="1" ht="24.75" customHeight="1" spans="1:11">
      <c r="A7" s="321"/>
      <c r="B7" s="321"/>
      <c r="C7" s="321"/>
      <c r="D7" s="321"/>
      <c r="E7" s="356" t="s">
        <v>79</v>
      </c>
      <c r="F7" s="240"/>
      <c r="G7" s="240"/>
      <c r="H7" s="240"/>
      <c r="I7" s="240"/>
      <c r="J7" s="322">
        <v>191725.2</v>
      </c>
      <c r="K7" s="323">
        <v>4000</v>
      </c>
    </row>
    <row r="8" spans="1:11">
      <c r="A8" s="321"/>
      <c r="B8" s="321"/>
      <c r="C8" s="321"/>
      <c r="D8" s="321" t="s">
        <v>92</v>
      </c>
      <c r="E8" s="356" t="s">
        <v>93</v>
      </c>
      <c r="F8" s="241"/>
      <c r="G8" s="241"/>
      <c r="H8" s="241"/>
      <c r="I8" s="241"/>
      <c r="J8" s="322">
        <v>191725.2</v>
      </c>
      <c r="K8" s="323">
        <v>4000</v>
      </c>
    </row>
    <row r="9" spans="1:11">
      <c r="A9" s="321" t="s">
        <v>124</v>
      </c>
      <c r="B9" s="321" t="s">
        <v>125</v>
      </c>
      <c r="C9" s="321" t="s">
        <v>126</v>
      </c>
      <c r="D9" s="321" t="s">
        <v>127</v>
      </c>
      <c r="E9" s="356" t="s">
        <v>128</v>
      </c>
      <c r="F9" s="241"/>
      <c r="G9" s="241"/>
      <c r="H9" s="241"/>
      <c r="I9" s="241"/>
      <c r="J9" s="322">
        <v>0</v>
      </c>
      <c r="K9" s="323">
        <v>4000</v>
      </c>
    </row>
    <row r="10" spans="1:11">
      <c r="A10" s="321" t="s">
        <v>124</v>
      </c>
      <c r="B10" s="321" t="s">
        <v>125</v>
      </c>
      <c r="C10" s="321" t="s">
        <v>126</v>
      </c>
      <c r="D10" s="321" t="s">
        <v>127</v>
      </c>
      <c r="E10" s="356" t="s">
        <v>128</v>
      </c>
      <c r="F10" s="241"/>
      <c r="G10" s="241"/>
      <c r="H10" s="241"/>
      <c r="I10" s="241"/>
      <c r="J10" s="322">
        <v>191725.2</v>
      </c>
      <c r="K10" s="323">
        <v>0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B6" sqref="B6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36"/>
      <c r="B1" s="337"/>
      <c r="C1" s="337"/>
      <c r="D1" s="337"/>
      <c r="E1" s="337"/>
      <c r="F1" s="338" t="s">
        <v>233</v>
      </c>
    </row>
    <row r="2" ht="24" customHeight="1" spans="1:6">
      <c r="A2" s="339" t="s">
        <v>234</v>
      </c>
      <c r="B2" s="339"/>
      <c r="C2" s="339"/>
      <c r="D2" s="339"/>
      <c r="E2" s="339"/>
      <c r="F2" s="339"/>
    </row>
    <row r="3" customHeight="1" spans="1:6">
      <c r="A3" s="340"/>
      <c r="B3" s="340"/>
      <c r="C3" s="340"/>
      <c r="D3" s="341"/>
      <c r="E3" s="341"/>
      <c r="F3" s="342" t="s">
        <v>2</v>
      </c>
    </row>
    <row r="4" ht="17.25" customHeight="1" spans="1:6">
      <c r="A4" s="343" t="s">
        <v>3</v>
      </c>
      <c r="B4" s="343"/>
      <c r="C4" s="343" t="s">
        <v>4</v>
      </c>
      <c r="D4" s="343"/>
      <c r="E4" s="343"/>
      <c r="F4" s="343"/>
    </row>
    <row r="5" ht="17.25" customHeight="1" spans="1:6">
      <c r="A5" s="344" t="s">
        <v>5</v>
      </c>
      <c r="B5" s="344" t="s">
        <v>6</v>
      </c>
      <c r="C5" s="345" t="s">
        <v>5</v>
      </c>
      <c r="D5" s="344" t="s">
        <v>79</v>
      </c>
      <c r="E5" s="345" t="s">
        <v>235</v>
      </c>
      <c r="F5" s="344" t="s">
        <v>236</v>
      </c>
    </row>
    <row r="6" s="81" customFormat="1" ht="15" customHeight="1" spans="1:6">
      <c r="A6" s="346" t="s">
        <v>237</v>
      </c>
      <c r="B6" s="323">
        <v>1838393.44</v>
      </c>
      <c r="C6" s="346" t="s">
        <v>11</v>
      </c>
      <c r="D6" s="323">
        <v>1787557.44</v>
      </c>
      <c r="E6" s="323">
        <v>1787557.44</v>
      </c>
      <c r="F6" s="347"/>
    </row>
    <row r="7" s="81" customFormat="1" ht="15" customHeight="1" spans="1:6">
      <c r="A7" s="346" t="s">
        <v>238</v>
      </c>
      <c r="B7" s="323">
        <v>1838393.44</v>
      </c>
      <c r="C7" s="348" t="s">
        <v>15</v>
      </c>
      <c r="D7" s="347"/>
      <c r="E7" s="347"/>
      <c r="F7" s="347"/>
    </row>
    <row r="8" s="81" customFormat="1" ht="15" customHeight="1" spans="1:6">
      <c r="A8" s="346" t="s">
        <v>18</v>
      </c>
      <c r="B8" s="349"/>
      <c r="C8" s="346" t="s">
        <v>19</v>
      </c>
      <c r="D8" s="350">
        <v>420000</v>
      </c>
      <c r="E8" s="350">
        <v>420000</v>
      </c>
      <c r="F8" s="347"/>
    </row>
    <row r="9" s="81" customFormat="1" ht="15" customHeight="1" spans="1:6">
      <c r="A9" s="346" t="s">
        <v>239</v>
      </c>
      <c r="B9" s="351"/>
      <c r="C9" s="346" t="s">
        <v>23</v>
      </c>
      <c r="D9" s="347"/>
      <c r="E9" s="347"/>
      <c r="F9" s="347"/>
    </row>
    <row r="10" s="81" customFormat="1" ht="15" customHeight="1" spans="1:6">
      <c r="A10" s="346"/>
      <c r="B10" s="351"/>
      <c r="C10" s="346" t="s">
        <v>27</v>
      </c>
      <c r="D10" s="347"/>
      <c r="E10" s="347"/>
      <c r="F10" s="347"/>
    </row>
    <row r="11" s="81" customFormat="1" ht="15" customHeight="1" spans="1:6">
      <c r="A11" s="346"/>
      <c r="B11" s="351"/>
      <c r="C11" s="346" t="s">
        <v>31</v>
      </c>
      <c r="D11" s="347"/>
      <c r="E11" s="347"/>
      <c r="F11" s="347"/>
    </row>
    <row r="12" s="81" customFormat="1" ht="15" customHeight="1" spans="1:6">
      <c r="A12" s="346"/>
      <c r="B12" s="351"/>
      <c r="C12" s="346" t="s">
        <v>35</v>
      </c>
      <c r="D12" s="347"/>
      <c r="E12" s="347"/>
      <c r="F12" s="347"/>
    </row>
    <row r="13" s="81" customFormat="1" ht="15" customHeight="1" spans="1:6">
      <c r="A13" s="346"/>
      <c r="B13" s="351"/>
      <c r="C13" s="346" t="s">
        <v>39</v>
      </c>
      <c r="D13" s="347"/>
      <c r="E13" s="347"/>
      <c r="F13" s="347"/>
    </row>
    <row r="14" s="81" customFormat="1" ht="15" customHeight="1" spans="1:6">
      <c r="A14" s="352"/>
      <c r="B14" s="351"/>
      <c r="C14" s="346" t="s">
        <v>43</v>
      </c>
      <c r="D14" s="347"/>
      <c r="E14" s="347"/>
      <c r="F14" s="347"/>
    </row>
    <row r="15" s="81" customFormat="1" ht="15" customHeight="1" spans="1:6">
      <c r="A15" s="346"/>
      <c r="B15" s="351"/>
      <c r="C15" s="346" t="s">
        <v>46</v>
      </c>
      <c r="D15" s="347"/>
      <c r="E15" s="347"/>
      <c r="F15" s="347"/>
    </row>
    <row r="16" s="81" customFormat="1" ht="15" customHeight="1" spans="1:6">
      <c r="A16" s="346"/>
      <c r="B16" s="351"/>
      <c r="C16" s="346" t="s">
        <v>49</v>
      </c>
      <c r="D16" s="347"/>
      <c r="E16" s="347"/>
      <c r="F16" s="347"/>
    </row>
    <row r="17" s="81" customFormat="1" ht="15" customHeight="1" spans="1:6">
      <c r="A17" s="346"/>
      <c r="B17" s="351"/>
      <c r="C17" s="346" t="s">
        <v>52</v>
      </c>
      <c r="D17" s="347"/>
      <c r="E17" s="347"/>
      <c r="F17" s="347"/>
    </row>
    <row r="18" s="81" customFormat="1" ht="15" customHeight="1" spans="1:6">
      <c r="A18" s="346"/>
      <c r="B18" s="351"/>
      <c r="C18" s="353" t="s">
        <v>55</v>
      </c>
      <c r="D18" s="347"/>
      <c r="E18" s="347"/>
      <c r="F18" s="347"/>
    </row>
    <row r="19" s="81" customFormat="1" ht="15" customHeight="1" spans="1:6">
      <c r="A19" s="346"/>
      <c r="B19" s="351"/>
      <c r="C19" s="353" t="s">
        <v>58</v>
      </c>
      <c r="D19" s="347"/>
      <c r="E19" s="347"/>
      <c r="F19" s="347"/>
    </row>
    <row r="20" s="81" customFormat="1" ht="15" customHeight="1" spans="1:6">
      <c r="A20" s="346"/>
      <c r="B20" s="351"/>
      <c r="C20" s="353" t="s">
        <v>61</v>
      </c>
      <c r="D20" s="347"/>
      <c r="E20" s="347"/>
      <c r="F20" s="347"/>
    </row>
    <row r="21" s="81" customFormat="1" ht="15" customHeight="1" spans="1:6">
      <c r="A21" s="346"/>
      <c r="B21" s="351"/>
      <c r="C21" s="353" t="s">
        <v>64</v>
      </c>
      <c r="D21" s="347"/>
      <c r="E21" s="347"/>
      <c r="F21" s="347"/>
    </row>
    <row r="22" s="81" customFormat="1" ht="15" customHeight="1" spans="1:6">
      <c r="A22" s="346"/>
      <c r="B22" s="351"/>
      <c r="C22" s="353" t="s">
        <v>65</v>
      </c>
      <c r="D22" s="347"/>
      <c r="E22" s="347"/>
      <c r="F22" s="347"/>
    </row>
    <row r="23" s="81" customFormat="1" ht="15" customHeight="1" spans="1:6">
      <c r="A23" s="346"/>
      <c r="B23" s="351"/>
      <c r="C23" s="353" t="s">
        <v>66</v>
      </c>
      <c r="D23" s="347"/>
      <c r="E23" s="347"/>
      <c r="F23" s="347"/>
    </row>
    <row r="24" s="81" customFormat="1" ht="15" customHeight="1" spans="1:6">
      <c r="A24" s="346"/>
      <c r="B24" s="351"/>
      <c r="C24" s="353" t="s">
        <v>67</v>
      </c>
      <c r="D24" s="347"/>
      <c r="E24" s="347"/>
      <c r="F24" s="347"/>
    </row>
    <row r="25" s="81" customFormat="1" ht="15" customHeight="1" spans="1:6">
      <c r="A25" s="346"/>
      <c r="B25" s="351"/>
      <c r="C25" s="353" t="s">
        <v>68</v>
      </c>
      <c r="D25" s="347"/>
      <c r="E25" s="347"/>
      <c r="F25" s="347"/>
    </row>
    <row r="26" s="81" customFormat="1" ht="15" customHeight="1" spans="1:6">
      <c r="A26" s="354" t="s">
        <v>69</v>
      </c>
      <c r="B26" s="323">
        <v>2207557.44</v>
      </c>
      <c r="C26" s="354" t="s">
        <v>70</v>
      </c>
      <c r="D26" s="323">
        <v>2207557.44</v>
      </c>
      <c r="E26" s="323">
        <v>2207557.44</v>
      </c>
      <c r="F26" s="347"/>
    </row>
    <row r="27" spans="1:6">
      <c r="A27" s="355"/>
      <c r="B27" s="355"/>
      <c r="C27" s="355"/>
      <c r="D27" s="355"/>
      <c r="E27" s="355"/>
      <c r="F27" s="355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4"/>
  <sheetViews>
    <sheetView showGridLines="0" showZeros="0" workbookViewId="0">
      <selection activeCell="J8" sqref="J8:K11"/>
    </sheetView>
  </sheetViews>
  <sheetFormatPr defaultColWidth="6.875" defaultRowHeight="18.95" customHeight="1"/>
  <cols>
    <col min="1" max="1" width="5.375" style="303" customWidth="1"/>
    <col min="2" max="2" width="5.375" style="304" customWidth="1"/>
    <col min="3" max="3" width="7.625" style="305" customWidth="1"/>
    <col min="4" max="4" width="24.125" style="306" customWidth="1"/>
    <col min="5" max="5" width="8.625" style="307" customWidth="1"/>
    <col min="6" max="6" width="10.625" style="307" customWidth="1"/>
    <col min="7" max="7" width="10.25" style="307" customWidth="1"/>
    <col min="8" max="9" width="8.625" style="307" customWidth="1"/>
    <col min="10" max="10" width="11.5" style="307" customWidth="1"/>
    <col min="11" max="11" width="11.375" style="307" customWidth="1"/>
    <col min="12" max="12" width="8.625" style="307" customWidth="1"/>
    <col min="13" max="17" width="8.625" style="308" customWidth="1"/>
    <col min="18" max="18" width="8.625" style="309" customWidth="1"/>
    <col min="19" max="246" width="8" style="308" customWidth="1"/>
    <col min="247" max="251" width="6.875" style="309" customWidth="1"/>
    <col min="252" max="16384" width="6.875" style="309"/>
  </cols>
  <sheetData>
    <row r="1" ht="23.25" customHeight="1" spans="1:18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P1" s="310"/>
      <c r="Q1" s="310"/>
      <c r="R1" s="310" t="s">
        <v>240</v>
      </c>
    </row>
    <row r="2" ht="23.25" customHeight="1" spans="1:18">
      <c r="A2" s="311" t="s">
        <v>241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s="301" customFormat="1" ht="23.25" customHeight="1" spans="1:18">
      <c r="A3" s="312"/>
      <c r="B3" s="313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P3" s="310"/>
      <c r="Q3" s="310"/>
      <c r="R3" s="333" t="s">
        <v>2</v>
      </c>
    </row>
    <row r="4" s="301" customFormat="1" ht="23.25" customHeight="1" spans="1:18">
      <c r="A4" s="314" t="s">
        <v>107</v>
      </c>
      <c r="B4" s="314"/>
      <c r="C4" s="145" t="s">
        <v>77</v>
      </c>
      <c r="D4" s="145" t="s">
        <v>99</v>
      </c>
      <c r="E4" s="329" t="s">
        <v>242</v>
      </c>
      <c r="F4" s="315" t="s">
        <v>109</v>
      </c>
      <c r="G4" s="315"/>
      <c r="H4" s="315"/>
      <c r="I4" s="315"/>
      <c r="J4" s="315" t="s">
        <v>110</v>
      </c>
      <c r="K4" s="315"/>
      <c r="L4" s="315"/>
      <c r="M4" s="315"/>
      <c r="N4" s="315"/>
      <c r="O4" s="315"/>
      <c r="P4" s="315"/>
      <c r="Q4" s="315"/>
      <c r="R4" s="145" t="s">
        <v>113</v>
      </c>
    </row>
    <row r="5" s="301" customFormat="1" ht="23.25" customHeight="1" spans="1:18">
      <c r="A5" s="145" t="s">
        <v>101</v>
      </c>
      <c r="B5" s="145" t="s">
        <v>102</v>
      </c>
      <c r="C5" s="145"/>
      <c r="D5" s="145"/>
      <c r="E5" s="330"/>
      <c r="F5" s="145" t="s">
        <v>79</v>
      </c>
      <c r="G5" s="145" t="s">
        <v>114</v>
      </c>
      <c r="H5" s="145" t="s">
        <v>115</v>
      </c>
      <c r="I5" s="145" t="s">
        <v>116</v>
      </c>
      <c r="J5" s="145" t="s">
        <v>79</v>
      </c>
      <c r="K5" s="145" t="s">
        <v>117</v>
      </c>
      <c r="L5" s="145" t="s">
        <v>118</v>
      </c>
      <c r="M5" s="145" t="s">
        <v>119</v>
      </c>
      <c r="N5" s="145" t="s">
        <v>120</v>
      </c>
      <c r="O5" s="145" t="s">
        <v>121</v>
      </c>
      <c r="P5" s="145" t="s">
        <v>122</v>
      </c>
      <c r="Q5" s="145" t="s">
        <v>123</v>
      </c>
      <c r="R5" s="145"/>
    </row>
    <row r="6" ht="31.5" customHeight="1" spans="1:18">
      <c r="A6" s="145"/>
      <c r="B6" s="145"/>
      <c r="C6" s="145"/>
      <c r="D6" s="145"/>
      <c r="E6" s="331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ht="23.25" customHeight="1" spans="1:18">
      <c r="A7" s="316" t="s">
        <v>104</v>
      </c>
      <c r="B7" s="317" t="s">
        <v>104</v>
      </c>
      <c r="C7" s="317" t="s">
        <v>104</v>
      </c>
      <c r="D7" s="317" t="s">
        <v>104</v>
      </c>
      <c r="E7" s="317">
        <v>1</v>
      </c>
      <c r="F7" s="317">
        <v>2</v>
      </c>
      <c r="G7" s="317">
        <v>3</v>
      </c>
      <c r="H7" s="316">
        <v>4</v>
      </c>
      <c r="I7" s="318">
        <v>5</v>
      </c>
      <c r="J7" s="332">
        <v>6</v>
      </c>
      <c r="K7" s="332">
        <v>7</v>
      </c>
      <c r="L7" s="332">
        <v>8</v>
      </c>
      <c r="M7" s="318">
        <v>9</v>
      </c>
      <c r="N7" s="318">
        <v>10</v>
      </c>
      <c r="O7" s="332">
        <v>11</v>
      </c>
      <c r="P7" s="332">
        <v>12</v>
      </c>
      <c r="Q7" s="332">
        <v>13</v>
      </c>
      <c r="R7" s="334">
        <v>14</v>
      </c>
    </row>
    <row r="8" s="302" customFormat="1" ht="23.25" customHeight="1" spans="1:246">
      <c r="A8" s="319"/>
      <c r="B8" s="320"/>
      <c r="C8" s="321"/>
      <c r="D8" s="321" t="s">
        <v>79</v>
      </c>
      <c r="E8" s="326"/>
      <c r="F8" s="322">
        <v>1738393.44</v>
      </c>
      <c r="G8" s="322">
        <v>1226148.24</v>
      </c>
      <c r="H8" s="322">
        <v>316520</v>
      </c>
      <c r="I8" s="323">
        <v>195725.2</v>
      </c>
      <c r="J8" s="323">
        <v>420000</v>
      </c>
      <c r="K8" s="323">
        <v>420000</v>
      </c>
      <c r="L8" s="327"/>
      <c r="M8" s="327"/>
      <c r="N8" s="327"/>
      <c r="O8" s="327"/>
      <c r="P8" s="327"/>
      <c r="Q8" s="327"/>
      <c r="R8" s="335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/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/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8"/>
      <c r="DF8" s="328"/>
      <c r="DG8" s="328"/>
      <c r="DH8" s="328"/>
      <c r="DI8" s="328"/>
      <c r="DJ8" s="328"/>
      <c r="DK8" s="328"/>
      <c r="DL8" s="328"/>
      <c r="DM8" s="328"/>
      <c r="DN8" s="328"/>
      <c r="DO8" s="328"/>
      <c r="DP8" s="328"/>
      <c r="DQ8" s="328"/>
      <c r="DR8" s="328"/>
      <c r="DS8" s="328"/>
      <c r="DT8" s="328"/>
      <c r="DU8" s="328"/>
      <c r="DV8" s="328"/>
      <c r="DW8" s="328"/>
      <c r="DX8" s="328"/>
      <c r="DY8" s="328"/>
      <c r="DZ8" s="328"/>
      <c r="EA8" s="328"/>
      <c r="EB8" s="328"/>
      <c r="EC8" s="328"/>
      <c r="ED8" s="328"/>
      <c r="EE8" s="328"/>
      <c r="EF8" s="328"/>
      <c r="EG8" s="328"/>
      <c r="EH8" s="328"/>
      <c r="EI8" s="328"/>
      <c r="EJ8" s="328"/>
      <c r="EK8" s="328"/>
      <c r="EL8" s="328"/>
      <c r="EM8" s="328"/>
      <c r="EN8" s="328"/>
      <c r="EO8" s="328"/>
      <c r="EP8" s="328"/>
      <c r="EQ8" s="328"/>
      <c r="ER8" s="328"/>
      <c r="ES8" s="328"/>
      <c r="ET8" s="328"/>
      <c r="EU8" s="328"/>
      <c r="EV8" s="328"/>
      <c r="EW8" s="328"/>
      <c r="EX8" s="328"/>
      <c r="EY8" s="328"/>
      <c r="EZ8" s="328"/>
      <c r="FA8" s="328"/>
      <c r="FB8" s="328"/>
      <c r="FC8" s="328"/>
      <c r="FD8" s="328"/>
      <c r="FE8" s="328"/>
      <c r="FF8" s="328"/>
      <c r="FG8" s="328"/>
      <c r="FH8" s="328"/>
      <c r="FI8" s="328"/>
      <c r="FJ8" s="328"/>
      <c r="FK8" s="328"/>
      <c r="FL8" s="328"/>
      <c r="FM8" s="328"/>
      <c r="FN8" s="328"/>
      <c r="FO8" s="328"/>
      <c r="FP8" s="328"/>
      <c r="FQ8" s="328"/>
      <c r="FR8" s="328"/>
      <c r="FS8" s="328"/>
      <c r="FT8" s="328"/>
      <c r="FU8" s="328"/>
      <c r="FV8" s="328"/>
      <c r="FW8" s="328"/>
      <c r="FX8" s="328"/>
      <c r="FY8" s="328"/>
      <c r="FZ8" s="328"/>
      <c r="GA8" s="328"/>
      <c r="GB8" s="328"/>
      <c r="GC8" s="328"/>
      <c r="GD8" s="328"/>
      <c r="GE8" s="328"/>
      <c r="GF8" s="328"/>
      <c r="GG8" s="328"/>
      <c r="GH8" s="328"/>
      <c r="GI8" s="328"/>
      <c r="GJ8" s="328"/>
      <c r="GK8" s="328"/>
      <c r="GL8" s="328"/>
      <c r="GM8" s="328"/>
      <c r="GN8" s="328"/>
      <c r="GO8" s="328"/>
      <c r="GP8" s="328"/>
      <c r="GQ8" s="328"/>
      <c r="GR8" s="328"/>
      <c r="GS8" s="328"/>
      <c r="GT8" s="328"/>
      <c r="GU8" s="328"/>
      <c r="GV8" s="328"/>
      <c r="GW8" s="328"/>
      <c r="GX8" s="328"/>
      <c r="GY8" s="328"/>
      <c r="GZ8" s="328"/>
      <c r="HA8" s="328"/>
      <c r="HB8" s="328"/>
      <c r="HC8" s="328"/>
      <c r="HD8" s="328"/>
      <c r="HE8" s="328"/>
      <c r="HF8" s="328"/>
      <c r="HG8" s="328"/>
      <c r="HH8" s="328"/>
      <c r="HI8" s="328"/>
      <c r="HJ8" s="328"/>
      <c r="HK8" s="328"/>
      <c r="HL8" s="328"/>
      <c r="HM8" s="328"/>
      <c r="HN8" s="328"/>
      <c r="HO8" s="328"/>
      <c r="HP8" s="328"/>
      <c r="HQ8" s="328"/>
      <c r="HR8" s="328"/>
      <c r="HS8" s="328"/>
      <c r="HT8" s="328"/>
      <c r="HU8" s="328"/>
      <c r="HV8" s="328"/>
      <c r="HW8" s="328"/>
      <c r="HX8" s="328"/>
      <c r="HY8" s="328"/>
      <c r="HZ8" s="328"/>
      <c r="IA8" s="328"/>
      <c r="IB8" s="328"/>
      <c r="IC8" s="328"/>
      <c r="ID8" s="328"/>
      <c r="IE8" s="328"/>
      <c r="IF8" s="328"/>
      <c r="IG8" s="328"/>
      <c r="IH8" s="328"/>
      <c r="II8" s="328"/>
      <c r="IJ8" s="328"/>
      <c r="IK8" s="328"/>
      <c r="IL8" s="328"/>
    </row>
    <row r="9" ht="23.25" customHeight="1" spans="1:18">
      <c r="A9" s="319"/>
      <c r="B9" s="320"/>
      <c r="C9" s="321" t="s">
        <v>243</v>
      </c>
      <c r="D9" s="321" t="s">
        <v>244</v>
      </c>
      <c r="E9" s="326"/>
      <c r="F9" s="322">
        <v>1738393.44</v>
      </c>
      <c r="G9" s="322">
        <v>1226148.24</v>
      </c>
      <c r="H9" s="322">
        <v>316520</v>
      </c>
      <c r="I9" s="323">
        <v>195725.2</v>
      </c>
      <c r="J9" s="323">
        <v>420000</v>
      </c>
      <c r="K9" s="323">
        <v>420000</v>
      </c>
      <c r="L9" s="327"/>
      <c r="M9" s="327"/>
      <c r="N9" s="327"/>
      <c r="O9" s="327"/>
      <c r="P9" s="327"/>
      <c r="Q9" s="327"/>
      <c r="R9" s="335"/>
    </row>
    <row r="10" ht="23.25" customHeight="1" spans="1:18">
      <c r="A10" s="319"/>
      <c r="B10" s="320"/>
      <c r="C10" s="321" t="s">
        <v>143</v>
      </c>
      <c r="D10" s="321" t="s">
        <v>245</v>
      </c>
      <c r="E10" s="326"/>
      <c r="F10" s="322">
        <v>250416.06</v>
      </c>
      <c r="G10" s="322">
        <v>235227.06</v>
      </c>
      <c r="H10" s="322">
        <v>15189</v>
      </c>
      <c r="I10" s="323">
        <v>0</v>
      </c>
      <c r="J10" s="327"/>
      <c r="K10" s="327"/>
      <c r="L10" s="327"/>
      <c r="M10" s="327"/>
      <c r="N10" s="327"/>
      <c r="O10" s="327"/>
      <c r="P10" s="327"/>
      <c r="Q10" s="327"/>
      <c r="R10" s="335"/>
    </row>
    <row r="11" ht="23.25" customHeight="1" spans="1:18">
      <c r="A11" s="319"/>
      <c r="B11" s="320"/>
      <c r="C11" s="321" t="s">
        <v>127</v>
      </c>
      <c r="D11" s="321" t="s">
        <v>246</v>
      </c>
      <c r="E11" s="326"/>
      <c r="F11" s="322">
        <v>1487977.38</v>
      </c>
      <c r="G11" s="322">
        <v>990921.18</v>
      </c>
      <c r="H11" s="322">
        <v>301331</v>
      </c>
      <c r="I11" s="323">
        <v>195725.2</v>
      </c>
      <c r="J11" s="323">
        <v>420000</v>
      </c>
      <c r="K11" s="323">
        <v>420000</v>
      </c>
      <c r="L11" s="327"/>
      <c r="M11" s="327"/>
      <c r="N11" s="327"/>
      <c r="O11" s="327"/>
      <c r="P11" s="327"/>
      <c r="Q11" s="327"/>
      <c r="R11" s="335"/>
    </row>
    <row r="12" ht="23.25" customHeight="1" spans="1:18">
      <c r="A12" s="319"/>
      <c r="B12" s="320"/>
      <c r="C12" s="324"/>
      <c r="D12" s="325"/>
      <c r="E12" s="326"/>
      <c r="F12" s="326"/>
      <c r="G12" s="326"/>
      <c r="H12" s="326"/>
      <c r="I12" s="327"/>
      <c r="J12" s="327"/>
      <c r="K12" s="327"/>
      <c r="L12" s="327"/>
      <c r="M12" s="327"/>
      <c r="N12" s="327"/>
      <c r="O12" s="327"/>
      <c r="P12" s="327"/>
      <c r="Q12" s="327"/>
      <c r="R12" s="335"/>
    </row>
    <row r="13" ht="23.25" customHeight="1" spans="1:18">
      <c r="A13" s="319"/>
      <c r="B13" s="320"/>
      <c r="C13" s="324"/>
      <c r="D13" s="325"/>
      <c r="E13" s="326"/>
      <c r="F13" s="326"/>
      <c r="G13" s="326"/>
      <c r="H13" s="326"/>
      <c r="I13" s="327"/>
      <c r="J13" s="327"/>
      <c r="K13" s="327"/>
      <c r="L13" s="327"/>
      <c r="M13" s="327"/>
      <c r="N13" s="327"/>
      <c r="O13" s="327"/>
      <c r="P13" s="327"/>
      <c r="Q13" s="327"/>
      <c r="R13" s="335"/>
    </row>
    <row r="14" ht="23.25" customHeight="1" spans="1:18">
      <c r="A14" s="319"/>
      <c r="B14" s="320"/>
      <c r="C14" s="324"/>
      <c r="D14" s="325"/>
      <c r="E14" s="326"/>
      <c r="F14" s="326"/>
      <c r="G14" s="326"/>
      <c r="H14" s="326"/>
      <c r="I14" s="327"/>
      <c r="J14" s="327"/>
      <c r="K14" s="327"/>
      <c r="L14" s="327"/>
      <c r="M14" s="327"/>
      <c r="N14" s="327"/>
      <c r="O14" s="327"/>
      <c r="P14" s="327"/>
      <c r="Q14" s="327"/>
      <c r="R14" s="335"/>
    </row>
    <row r="15" ht="23.25" customHeight="1" spans="1:18">
      <c r="A15" s="319"/>
      <c r="B15" s="320"/>
      <c r="C15" s="324"/>
      <c r="D15" s="325"/>
      <c r="E15" s="326"/>
      <c r="F15" s="326"/>
      <c r="G15" s="326"/>
      <c r="H15" s="326"/>
      <c r="I15" s="327"/>
      <c r="J15" s="327"/>
      <c r="K15" s="327"/>
      <c r="L15" s="327"/>
      <c r="M15" s="327"/>
      <c r="N15" s="327"/>
      <c r="O15" s="327"/>
      <c r="P15" s="327"/>
      <c r="Q15" s="327"/>
      <c r="R15" s="335"/>
    </row>
    <row r="16" ht="23.25" customHeight="1" spans="1:18">
      <c r="A16" s="319"/>
      <c r="B16" s="320"/>
      <c r="C16" s="324"/>
      <c r="D16" s="325"/>
      <c r="E16" s="326"/>
      <c r="F16" s="326"/>
      <c r="G16" s="326"/>
      <c r="H16" s="326"/>
      <c r="I16" s="327"/>
      <c r="J16" s="327"/>
      <c r="K16" s="327"/>
      <c r="L16" s="327"/>
      <c r="M16" s="327"/>
      <c r="N16" s="327"/>
      <c r="O16" s="327"/>
      <c r="P16" s="327"/>
      <c r="Q16" s="327"/>
      <c r="R16" s="335"/>
    </row>
    <row r="17" ht="23.25" customHeight="1" spans="1:18">
      <c r="A17" s="319"/>
      <c r="B17" s="320"/>
      <c r="C17" s="324"/>
      <c r="D17" s="325"/>
      <c r="E17" s="326"/>
      <c r="F17" s="326"/>
      <c r="G17" s="326"/>
      <c r="H17" s="326"/>
      <c r="I17" s="327"/>
      <c r="J17" s="327"/>
      <c r="K17" s="327"/>
      <c r="L17" s="327"/>
      <c r="M17" s="327"/>
      <c r="N17" s="327"/>
      <c r="O17" s="327"/>
      <c r="P17" s="327"/>
      <c r="Q17" s="327"/>
      <c r="R17" s="335"/>
    </row>
    <row r="18" ht="23.25" customHeight="1" spans="1:18">
      <c r="A18" s="319"/>
      <c r="B18" s="320"/>
      <c r="C18" s="324"/>
      <c r="D18" s="325"/>
      <c r="E18" s="326"/>
      <c r="F18" s="326"/>
      <c r="G18" s="326"/>
      <c r="H18" s="326"/>
      <c r="I18" s="327"/>
      <c r="J18" s="327"/>
      <c r="K18" s="327"/>
      <c r="L18" s="327"/>
      <c r="M18" s="327"/>
      <c r="N18" s="327"/>
      <c r="O18" s="327"/>
      <c r="P18" s="327"/>
      <c r="Q18" s="327"/>
      <c r="R18" s="335"/>
    </row>
    <row r="19" ht="23.25" customHeight="1" spans="1:18">
      <c r="A19" s="319"/>
      <c r="B19" s="320"/>
      <c r="C19" s="324"/>
      <c r="D19" s="325"/>
      <c r="E19" s="326"/>
      <c r="F19" s="326"/>
      <c r="G19" s="326"/>
      <c r="H19" s="326"/>
      <c r="I19" s="327"/>
      <c r="J19" s="327"/>
      <c r="K19" s="327"/>
      <c r="L19" s="327"/>
      <c r="M19" s="327"/>
      <c r="N19" s="327"/>
      <c r="O19" s="327"/>
      <c r="P19" s="327"/>
      <c r="Q19" s="327"/>
      <c r="R19" s="335"/>
    </row>
    <row r="20" ht="23.25" customHeight="1" spans="1:18">
      <c r="A20" s="319"/>
      <c r="B20" s="320"/>
      <c r="C20" s="324"/>
      <c r="D20" s="325"/>
      <c r="E20" s="326"/>
      <c r="F20" s="326"/>
      <c r="G20" s="326"/>
      <c r="H20" s="326"/>
      <c r="I20" s="327"/>
      <c r="J20" s="327"/>
      <c r="K20" s="327"/>
      <c r="L20" s="327"/>
      <c r="M20" s="327"/>
      <c r="N20" s="327"/>
      <c r="O20" s="327"/>
      <c r="P20" s="327"/>
      <c r="Q20" s="327"/>
      <c r="R20" s="335"/>
    </row>
    <row r="21" ht="23.25" customHeight="1" spans="1:18">
      <c r="A21" s="319"/>
      <c r="B21" s="320"/>
      <c r="C21" s="324"/>
      <c r="D21" s="325"/>
      <c r="E21" s="326"/>
      <c r="F21" s="326"/>
      <c r="G21" s="326"/>
      <c r="H21" s="326"/>
      <c r="I21" s="327"/>
      <c r="J21" s="327"/>
      <c r="K21" s="327"/>
      <c r="L21" s="327"/>
      <c r="M21" s="327"/>
      <c r="N21" s="327"/>
      <c r="O21" s="327"/>
      <c r="P21" s="327"/>
      <c r="Q21" s="327"/>
      <c r="R21" s="335"/>
    </row>
    <row r="22" ht="23.25" customHeight="1" spans="1:18">
      <c r="A22" s="319"/>
      <c r="B22" s="320"/>
      <c r="C22" s="324"/>
      <c r="D22" s="325"/>
      <c r="E22" s="326"/>
      <c r="F22" s="326"/>
      <c r="G22" s="326"/>
      <c r="H22" s="326"/>
      <c r="I22" s="327"/>
      <c r="J22" s="327"/>
      <c r="K22" s="327"/>
      <c r="L22" s="327"/>
      <c r="M22" s="327"/>
      <c r="N22" s="327"/>
      <c r="O22" s="327"/>
      <c r="P22" s="327"/>
      <c r="Q22" s="327"/>
      <c r="R22" s="335"/>
    </row>
    <row r="23" ht="23.25" customHeight="1" spans="1:18">
      <c r="A23" s="319"/>
      <c r="B23" s="320"/>
      <c r="C23" s="324"/>
      <c r="D23" s="325"/>
      <c r="E23" s="326"/>
      <c r="F23" s="326"/>
      <c r="G23" s="326"/>
      <c r="H23" s="326"/>
      <c r="I23" s="327"/>
      <c r="J23" s="327"/>
      <c r="K23" s="327"/>
      <c r="L23" s="327"/>
      <c r="M23" s="327"/>
      <c r="N23" s="327"/>
      <c r="O23" s="327"/>
      <c r="P23" s="327"/>
      <c r="Q23" s="327"/>
      <c r="R23" s="335"/>
    </row>
    <row r="24" ht="23.25" customHeight="1" spans="1:18">
      <c r="A24" s="319"/>
      <c r="B24" s="320"/>
      <c r="C24" s="324"/>
      <c r="D24" s="325"/>
      <c r="E24" s="326"/>
      <c r="F24" s="326"/>
      <c r="G24" s="326"/>
      <c r="H24" s="326"/>
      <c r="I24" s="327"/>
      <c r="J24" s="327"/>
      <c r="K24" s="327"/>
      <c r="L24" s="327"/>
      <c r="M24" s="327"/>
      <c r="N24" s="327"/>
      <c r="O24" s="327"/>
      <c r="P24" s="327"/>
      <c r="Q24" s="327"/>
      <c r="R24" s="335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4"/>
  <sheetViews>
    <sheetView showGridLines="0" showZeros="0" workbookViewId="0">
      <selection activeCell="M11" sqref="M11"/>
    </sheetView>
  </sheetViews>
  <sheetFormatPr defaultColWidth="6.875" defaultRowHeight="18.95" customHeight="1"/>
  <cols>
    <col min="1" max="1" width="5.375" style="303" customWidth="1"/>
    <col min="2" max="2" width="5.375" style="304" customWidth="1"/>
    <col min="3" max="3" width="7.625" style="305" customWidth="1"/>
    <col min="4" max="4" width="24.125" style="306" customWidth="1"/>
    <col min="5" max="8" width="8.625" style="307" customWidth="1"/>
    <col min="9" max="236" width="8" style="308" customWidth="1"/>
    <col min="237" max="241" width="6.875" style="309" customWidth="1"/>
    <col min="242" max="16384" width="6.875" style="309"/>
  </cols>
  <sheetData>
    <row r="1" ht="23.25" customHeight="1" spans="1:8">
      <c r="A1" s="310"/>
      <c r="B1" s="310"/>
      <c r="C1" s="310"/>
      <c r="D1" s="310"/>
      <c r="E1" s="310"/>
      <c r="F1" s="310"/>
      <c r="G1" s="310"/>
      <c r="H1" s="310" t="s">
        <v>247</v>
      </c>
    </row>
    <row r="2" ht="23.25" customHeight="1" spans="1:8">
      <c r="A2" s="311" t="s">
        <v>248</v>
      </c>
      <c r="B2" s="311"/>
      <c r="C2" s="311"/>
      <c r="D2" s="311"/>
      <c r="E2" s="311"/>
      <c r="F2" s="311"/>
      <c r="G2" s="311"/>
      <c r="H2" s="311"/>
    </row>
    <row r="3" s="301" customFormat="1" ht="23.25" customHeight="1" spans="1:8">
      <c r="A3" s="312"/>
      <c r="B3" s="313"/>
      <c r="C3" s="310"/>
      <c r="D3" s="310"/>
      <c r="E3" s="310"/>
      <c r="F3" s="310"/>
      <c r="G3" s="310"/>
      <c r="H3" s="310" t="s">
        <v>2</v>
      </c>
    </row>
    <row r="4" s="301" customFormat="1" ht="23.25" customHeight="1" spans="1:8">
      <c r="A4" s="314" t="s">
        <v>107</v>
      </c>
      <c r="B4" s="314"/>
      <c r="C4" s="145" t="s">
        <v>77</v>
      </c>
      <c r="D4" s="145" t="s">
        <v>99</v>
      </c>
      <c r="E4" s="315" t="s">
        <v>109</v>
      </c>
      <c r="F4" s="315"/>
      <c r="G4" s="315"/>
      <c r="H4" s="315"/>
    </row>
    <row r="5" s="301" customFormat="1" ht="23.25" customHeight="1" spans="1:8">
      <c r="A5" s="145" t="s">
        <v>101</v>
      </c>
      <c r="B5" s="145" t="s">
        <v>102</v>
      </c>
      <c r="C5" s="145"/>
      <c r="D5" s="145"/>
      <c r="E5" s="145" t="s">
        <v>79</v>
      </c>
      <c r="F5" s="145" t="s">
        <v>114</v>
      </c>
      <c r="G5" s="145" t="s">
        <v>115</v>
      </c>
      <c r="H5" s="145" t="s">
        <v>116</v>
      </c>
    </row>
    <row r="6" ht="31.5" customHeight="1" spans="1:8">
      <c r="A6" s="145"/>
      <c r="B6" s="145"/>
      <c r="C6" s="145"/>
      <c r="D6" s="145"/>
      <c r="E6" s="145"/>
      <c r="F6" s="145"/>
      <c r="G6" s="145"/>
      <c r="H6" s="145"/>
    </row>
    <row r="7" ht="23.25" customHeight="1" spans="1:8">
      <c r="A7" s="316" t="s">
        <v>104</v>
      </c>
      <c r="B7" s="317" t="s">
        <v>104</v>
      </c>
      <c r="C7" s="317" t="s">
        <v>104</v>
      </c>
      <c r="D7" s="317" t="s">
        <v>104</v>
      </c>
      <c r="E7" s="317">
        <v>2</v>
      </c>
      <c r="F7" s="317">
        <v>3</v>
      </c>
      <c r="G7" s="316">
        <v>4</v>
      </c>
      <c r="H7" s="318">
        <v>5</v>
      </c>
    </row>
    <row r="8" s="302" customFormat="1" ht="23.25" customHeight="1" spans="1:236">
      <c r="A8" s="319"/>
      <c r="B8" s="320"/>
      <c r="C8" s="321"/>
      <c r="D8" s="321" t="s">
        <v>79</v>
      </c>
      <c r="E8" s="322">
        <v>1738393.44</v>
      </c>
      <c r="F8" s="322">
        <v>1226148.24</v>
      </c>
      <c r="G8" s="322">
        <v>316520</v>
      </c>
      <c r="H8" s="323">
        <v>195725.2</v>
      </c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/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/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28"/>
      <c r="DE8" s="328"/>
      <c r="DF8" s="328"/>
      <c r="DG8" s="328"/>
      <c r="DH8" s="328"/>
      <c r="DI8" s="328"/>
      <c r="DJ8" s="328"/>
      <c r="DK8" s="328"/>
      <c r="DL8" s="328"/>
      <c r="DM8" s="328"/>
      <c r="DN8" s="328"/>
      <c r="DO8" s="328"/>
      <c r="DP8" s="328"/>
      <c r="DQ8" s="328"/>
      <c r="DR8" s="328"/>
      <c r="DS8" s="328"/>
      <c r="DT8" s="328"/>
      <c r="DU8" s="328"/>
      <c r="DV8" s="328"/>
      <c r="DW8" s="328"/>
      <c r="DX8" s="328"/>
      <c r="DY8" s="328"/>
      <c r="DZ8" s="328"/>
      <c r="EA8" s="328"/>
      <c r="EB8" s="328"/>
      <c r="EC8" s="328"/>
      <c r="ED8" s="328"/>
      <c r="EE8" s="328"/>
      <c r="EF8" s="328"/>
      <c r="EG8" s="328"/>
      <c r="EH8" s="328"/>
      <c r="EI8" s="328"/>
      <c r="EJ8" s="328"/>
      <c r="EK8" s="328"/>
      <c r="EL8" s="328"/>
      <c r="EM8" s="328"/>
      <c r="EN8" s="328"/>
      <c r="EO8" s="328"/>
      <c r="EP8" s="328"/>
      <c r="EQ8" s="328"/>
      <c r="ER8" s="328"/>
      <c r="ES8" s="328"/>
      <c r="ET8" s="328"/>
      <c r="EU8" s="328"/>
      <c r="EV8" s="328"/>
      <c r="EW8" s="328"/>
      <c r="EX8" s="328"/>
      <c r="EY8" s="328"/>
      <c r="EZ8" s="328"/>
      <c r="FA8" s="328"/>
      <c r="FB8" s="328"/>
      <c r="FC8" s="328"/>
      <c r="FD8" s="328"/>
      <c r="FE8" s="328"/>
      <c r="FF8" s="328"/>
      <c r="FG8" s="328"/>
      <c r="FH8" s="328"/>
      <c r="FI8" s="328"/>
      <c r="FJ8" s="328"/>
      <c r="FK8" s="328"/>
      <c r="FL8" s="328"/>
      <c r="FM8" s="328"/>
      <c r="FN8" s="328"/>
      <c r="FO8" s="328"/>
      <c r="FP8" s="328"/>
      <c r="FQ8" s="328"/>
      <c r="FR8" s="328"/>
      <c r="FS8" s="328"/>
      <c r="FT8" s="328"/>
      <c r="FU8" s="328"/>
      <c r="FV8" s="328"/>
      <c r="FW8" s="328"/>
      <c r="FX8" s="328"/>
      <c r="FY8" s="328"/>
      <c r="FZ8" s="328"/>
      <c r="GA8" s="328"/>
      <c r="GB8" s="328"/>
      <c r="GC8" s="328"/>
      <c r="GD8" s="328"/>
      <c r="GE8" s="328"/>
      <c r="GF8" s="328"/>
      <c r="GG8" s="328"/>
      <c r="GH8" s="328"/>
      <c r="GI8" s="328"/>
      <c r="GJ8" s="328"/>
      <c r="GK8" s="328"/>
      <c r="GL8" s="328"/>
      <c r="GM8" s="328"/>
      <c r="GN8" s="328"/>
      <c r="GO8" s="328"/>
      <c r="GP8" s="328"/>
      <c r="GQ8" s="328"/>
      <c r="GR8" s="328"/>
      <c r="GS8" s="328"/>
      <c r="GT8" s="328"/>
      <c r="GU8" s="328"/>
      <c r="GV8" s="328"/>
      <c r="GW8" s="328"/>
      <c r="GX8" s="328"/>
      <c r="GY8" s="328"/>
      <c r="GZ8" s="328"/>
      <c r="HA8" s="328"/>
      <c r="HB8" s="328"/>
      <c r="HC8" s="328"/>
      <c r="HD8" s="328"/>
      <c r="HE8" s="328"/>
      <c r="HF8" s="328"/>
      <c r="HG8" s="328"/>
      <c r="HH8" s="328"/>
      <c r="HI8" s="328"/>
      <c r="HJ8" s="328"/>
      <c r="HK8" s="328"/>
      <c r="HL8" s="328"/>
      <c r="HM8" s="328"/>
      <c r="HN8" s="328"/>
      <c r="HO8" s="328"/>
      <c r="HP8" s="328"/>
      <c r="HQ8" s="328"/>
      <c r="HR8" s="328"/>
      <c r="HS8" s="328"/>
      <c r="HT8" s="328"/>
      <c r="HU8" s="328"/>
      <c r="HV8" s="328"/>
      <c r="HW8" s="328"/>
      <c r="HX8" s="328"/>
      <c r="HY8" s="328"/>
      <c r="HZ8" s="328"/>
      <c r="IA8" s="328"/>
      <c r="IB8" s="328"/>
    </row>
    <row r="9" ht="23.25" customHeight="1" spans="1:8">
      <c r="A9" s="319"/>
      <c r="B9" s="320"/>
      <c r="C9" s="321" t="s">
        <v>243</v>
      </c>
      <c r="D9" s="321" t="s">
        <v>244</v>
      </c>
      <c r="E9" s="322">
        <v>1738393.44</v>
      </c>
      <c r="F9" s="322">
        <v>1226148.24</v>
      </c>
      <c r="G9" s="322">
        <v>316520</v>
      </c>
      <c r="H9" s="323">
        <v>195725.2</v>
      </c>
    </row>
    <row r="10" ht="23.25" customHeight="1" spans="1:8">
      <c r="A10" s="319"/>
      <c r="B10" s="320"/>
      <c r="C10" s="321" t="s">
        <v>143</v>
      </c>
      <c r="D10" s="321" t="s">
        <v>245</v>
      </c>
      <c r="E10" s="322">
        <v>250416.06</v>
      </c>
      <c r="F10" s="322">
        <v>235227.06</v>
      </c>
      <c r="G10" s="322">
        <v>15189</v>
      </c>
      <c r="H10" s="323">
        <v>0</v>
      </c>
    </row>
    <row r="11" ht="23.25" customHeight="1" spans="1:8">
      <c r="A11" s="319"/>
      <c r="B11" s="320"/>
      <c r="C11" s="321" t="s">
        <v>127</v>
      </c>
      <c r="D11" s="321" t="s">
        <v>246</v>
      </c>
      <c r="E11" s="322">
        <v>1487977.38</v>
      </c>
      <c r="F11" s="322">
        <v>990921.18</v>
      </c>
      <c r="G11" s="322">
        <v>301331</v>
      </c>
      <c r="H11" s="323">
        <v>195725.2</v>
      </c>
    </row>
    <row r="12" ht="23.25" customHeight="1" spans="1:8">
      <c r="A12" s="319"/>
      <c r="B12" s="320"/>
      <c r="C12" s="324"/>
      <c r="D12" s="325"/>
      <c r="E12" s="326"/>
      <c r="F12" s="326"/>
      <c r="G12" s="326"/>
      <c r="H12" s="327"/>
    </row>
    <row r="13" ht="23.25" customHeight="1" spans="1:8">
      <c r="A13" s="319"/>
      <c r="B13" s="320"/>
      <c r="C13" s="324"/>
      <c r="D13" s="325"/>
      <c r="E13" s="326"/>
      <c r="F13" s="326"/>
      <c r="G13" s="326"/>
      <c r="H13" s="327"/>
    </row>
    <row r="14" ht="23.25" customHeight="1" spans="1:8">
      <c r="A14" s="319"/>
      <c r="B14" s="320"/>
      <c r="C14" s="324"/>
      <c r="D14" s="325"/>
      <c r="E14" s="326"/>
      <c r="F14" s="326"/>
      <c r="G14" s="326"/>
      <c r="H14" s="327"/>
    </row>
    <row r="15" ht="23.25" customHeight="1" spans="1:8">
      <c r="A15" s="319"/>
      <c r="B15" s="320"/>
      <c r="C15" s="324"/>
      <c r="D15" s="325"/>
      <c r="E15" s="326"/>
      <c r="F15" s="326"/>
      <c r="G15" s="326"/>
      <c r="H15" s="327"/>
    </row>
    <row r="16" ht="23.25" customHeight="1" spans="1:8">
      <c r="A16" s="319"/>
      <c r="B16" s="320"/>
      <c r="C16" s="324"/>
      <c r="D16" s="325"/>
      <c r="E16" s="326"/>
      <c r="F16" s="326"/>
      <c r="G16" s="326"/>
      <c r="H16" s="327"/>
    </row>
    <row r="17" ht="23.25" customHeight="1" spans="1:8">
      <c r="A17" s="319"/>
      <c r="B17" s="320"/>
      <c r="C17" s="324"/>
      <c r="D17" s="325"/>
      <c r="E17" s="326"/>
      <c r="F17" s="326"/>
      <c r="G17" s="326"/>
      <c r="H17" s="327"/>
    </row>
    <row r="18" ht="23.25" customHeight="1" spans="1:8">
      <c r="A18" s="319"/>
      <c r="B18" s="320"/>
      <c r="C18" s="324"/>
      <c r="D18" s="325"/>
      <c r="E18" s="326"/>
      <c r="F18" s="326"/>
      <c r="G18" s="326"/>
      <c r="H18" s="327"/>
    </row>
    <row r="19" ht="23.25" customHeight="1" spans="1:8">
      <c r="A19" s="319"/>
      <c r="B19" s="320"/>
      <c r="C19" s="324"/>
      <c r="D19" s="325"/>
      <c r="E19" s="326"/>
      <c r="F19" s="326"/>
      <c r="G19" s="326"/>
      <c r="H19" s="327"/>
    </row>
    <row r="20" ht="23.25" customHeight="1" spans="1:8">
      <c r="A20" s="319"/>
      <c r="B20" s="320"/>
      <c r="C20" s="324"/>
      <c r="D20" s="325"/>
      <c r="E20" s="326"/>
      <c r="F20" s="326"/>
      <c r="G20" s="326"/>
      <c r="H20" s="327"/>
    </row>
    <row r="21" ht="23.25" customHeight="1" spans="1:8">
      <c r="A21" s="319"/>
      <c r="B21" s="320"/>
      <c r="C21" s="324"/>
      <c r="D21" s="325"/>
      <c r="E21" s="326"/>
      <c r="F21" s="326"/>
      <c r="G21" s="326"/>
      <c r="H21" s="327"/>
    </row>
    <row r="22" ht="23.25" customHeight="1" spans="1:8">
      <c r="A22" s="319"/>
      <c r="B22" s="320"/>
      <c r="C22" s="324"/>
      <c r="D22" s="325"/>
      <c r="E22" s="326"/>
      <c r="F22" s="326"/>
      <c r="G22" s="326"/>
      <c r="H22" s="327"/>
    </row>
    <row r="23" ht="23.25" customHeight="1" spans="1:8">
      <c r="A23" s="319"/>
      <c r="B23" s="320"/>
      <c r="C23" s="324"/>
      <c r="D23" s="325"/>
      <c r="E23" s="326"/>
      <c r="F23" s="326"/>
      <c r="G23" s="326"/>
      <c r="H23" s="327"/>
    </row>
    <row r="24" ht="23.25" customHeight="1" spans="1:8">
      <c r="A24" s="319"/>
      <c r="B24" s="320"/>
      <c r="C24" s="324"/>
      <c r="D24" s="325"/>
      <c r="E24" s="326"/>
      <c r="F24" s="326"/>
      <c r="G24" s="326"/>
      <c r="H24" s="327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2"/>
  <sheetViews>
    <sheetView showGridLines="0" showZeros="0" topLeftCell="A4" workbookViewId="0">
      <pane xSplit="5" ySplit="4" topLeftCell="F8" activePane="bottomRight" state="frozen"/>
      <selection/>
      <selection pane="topRight"/>
      <selection pane="bottomLeft"/>
      <selection pane="bottomRight" activeCell="F8" sqref="F8"/>
    </sheetView>
  </sheetViews>
  <sheetFormatPr defaultColWidth="6.75" defaultRowHeight="23.1" customHeight="1"/>
  <cols>
    <col min="1" max="3" width="3.625" style="283" customWidth="1"/>
    <col min="4" max="4" width="7.25" style="283" customWidth="1"/>
    <col min="5" max="5" width="19.5" style="283" customWidth="1"/>
    <col min="6" max="8" width="10.625" style="283" customWidth="1"/>
    <col min="9" max="9" width="10" style="283" customWidth="1"/>
    <col min="10" max="10" width="7.5" style="283" customWidth="1"/>
    <col min="11" max="11" width="7.5" style="284" customWidth="1"/>
    <col min="12" max="12" width="7.5" style="283" customWidth="1"/>
    <col min="13" max="13" width="9.625" style="283" customWidth="1"/>
    <col min="14" max="14" width="10.5" style="283" customWidth="1"/>
    <col min="15" max="20" width="7.5" style="283" customWidth="1"/>
    <col min="21" max="21" width="8.125" style="283" customWidth="1"/>
    <col min="22" max="24" width="7.5" style="283" customWidth="1"/>
    <col min="25" max="16384" width="6.75" style="283"/>
  </cols>
  <sheetData>
    <row r="1" customHeight="1" spans="2:25">
      <c r="B1" s="285"/>
      <c r="C1" s="285"/>
      <c r="D1" s="285"/>
      <c r="E1" s="285"/>
      <c r="F1" s="285"/>
      <c r="G1" s="285"/>
      <c r="H1" s="285"/>
      <c r="I1" s="285"/>
      <c r="J1" s="285"/>
      <c r="L1" s="285"/>
      <c r="M1" s="285"/>
      <c r="N1" s="285"/>
      <c r="O1" s="285"/>
      <c r="P1" s="285"/>
      <c r="Q1" s="285"/>
      <c r="R1" s="285"/>
      <c r="S1" s="285"/>
      <c r="T1" s="285"/>
      <c r="X1" s="295" t="s">
        <v>249</v>
      </c>
      <c r="Y1" s="298"/>
    </row>
    <row r="2" customHeight="1" spans="1:24">
      <c r="A2" s="286" t="s">
        <v>250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</row>
    <row r="3" customHeight="1" spans="1:25">
      <c r="A3" s="287"/>
      <c r="B3" s="287"/>
      <c r="C3" s="287"/>
      <c r="D3" s="288"/>
      <c r="E3" s="288"/>
      <c r="F3" s="288"/>
      <c r="G3" s="288"/>
      <c r="H3" s="288"/>
      <c r="I3" s="288"/>
      <c r="J3" s="288"/>
      <c r="L3" s="288"/>
      <c r="M3" s="288"/>
      <c r="N3" s="288"/>
      <c r="O3" s="288"/>
      <c r="P3" s="288"/>
      <c r="Q3" s="288"/>
      <c r="R3" s="288"/>
      <c r="S3" s="288"/>
      <c r="T3" s="288"/>
      <c r="W3" s="296" t="s">
        <v>2</v>
      </c>
      <c r="X3" s="296"/>
      <c r="Y3" s="299"/>
    </row>
    <row r="4" customHeight="1" spans="1:38">
      <c r="A4" s="252" t="s">
        <v>98</v>
      </c>
      <c r="B4" s="252"/>
      <c r="C4" s="252"/>
      <c r="D4" s="104" t="s">
        <v>77</v>
      </c>
      <c r="E4" s="252" t="s">
        <v>251</v>
      </c>
      <c r="F4" s="104" t="s">
        <v>252</v>
      </c>
      <c r="G4" s="104" t="s">
        <v>100</v>
      </c>
      <c r="H4" s="104" t="s">
        <v>167</v>
      </c>
      <c r="I4" s="104" t="s">
        <v>253</v>
      </c>
      <c r="J4" s="104" t="s">
        <v>254</v>
      </c>
      <c r="K4" s="105" t="s">
        <v>255</v>
      </c>
      <c r="L4" s="275" t="s">
        <v>171</v>
      </c>
      <c r="M4" s="104" t="s">
        <v>164</v>
      </c>
      <c r="N4" s="104"/>
      <c r="O4" s="104"/>
      <c r="P4" s="104"/>
      <c r="Q4" s="104"/>
      <c r="R4" s="104"/>
      <c r="S4" s="104"/>
      <c r="T4" s="104"/>
      <c r="U4" s="105"/>
      <c r="V4" s="105" t="s">
        <v>165</v>
      </c>
      <c r="W4" s="104" t="s">
        <v>178</v>
      </c>
      <c r="X4" s="106" t="s">
        <v>166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customHeight="1" spans="1:38">
      <c r="A5" s="252" t="s">
        <v>101</v>
      </c>
      <c r="B5" s="252" t="s">
        <v>102</v>
      </c>
      <c r="C5" s="252" t="s">
        <v>103</v>
      </c>
      <c r="D5" s="104"/>
      <c r="E5" s="252"/>
      <c r="F5" s="104"/>
      <c r="G5" s="104"/>
      <c r="H5" s="104"/>
      <c r="I5" s="104"/>
      <c r="J5" s="104"/>
      <c r="K5" s="104"/>
      <c r="L5" s="106"/>
      <c r="M5" s="294" t="s">
        <v>79</v>
      </c>
      <c r="N5" s="294" t="s">
        <v>256</v>
      </c>
      <c r="O5" s="294" t="s">
        <v>257</v>
      </c>
      <c r="P5" s="294" t="s">
        <v>258</v>
      </c>
      <c r="Q5" s="294" t="s">
        <v>259</v>
      </c>
      <c r="R5" s="294" t="s">
        <v>260</v>
      </c>
      <c r="S5" s="294" t="s">
        <v>175</v>
      </c>
      <c r="T5" s="294" t="s">
        <v>176</v>
      </c>
      <c r="U5" s="297" t="s">
        <v>261</v>
      </c>
      <c r="V5" s="105"/>
      <c r="W5" s="104"/>
      <c r="X5" s="106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</row>
    <row r="6" customHeight="1" spans="1:38">
      <c r="A6" s="252"/>
      <c r="B6" s="252"/>
      <c r="C6" s="252"/>
      <c r="D6" s="104"/>
      <c r="E6" s="252"/>
      <c r="F6" s="104"/>
      <c r="G6" s="104"/>
      <c r="H6" s="104"/>
      <c r="I6" s="104"/>
      <c r="J6" s="104"/>
      <c r="K6" s="104"/>
      <c r="L6" s="106"/>
      <c r="M6" s="104"/>
      <c r="N6" s="104"/>
      <c r="O6" s="104"/>
      <c r="P6" s="104"/>
      <c r="Q6" s="104"/>
      <c r="R6" s="104"/>
      <c r="S6" s="104"/>
      <c r="T6" s="104"/>
      <c r="U6" s="105"/>
      <c r="V6" s="105"/>
      <c r="W6" s="104"/>
      <c r="X6" s="106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customHeight="1" spans="1:38">
      <c r="A7" s="289" t="s">
        <v>104</v>
      </c>
      <c r="B7" s="289" t="s">
        <v>104</v>
      </c>
      <c r="C7" s="289" t="s">
        <v>104</v>
      </c>
      <c r="D7" s="290" t="s">
        <v>104</v>
      </c>
      <c r="E7" s="290" t="s">
        <v>104</v>
      </c>
      <c r="F7" s="291" t="s">
        <v>104</v>
      </c>
      <c r="G7" s="291">
        <v>1</v>
      </c>
      <c r="H7" s="256">
        <v>2</v>
      </c>
      <c r="I7" s="256">
        <v>3</v>
      </c>
      <c r="J7" s="256">
        <v>4</v>
      </c>
      <c r="K7" s="256">
        <v>5</v>
      </c>
      <c r="L7" s="256">
        <v>6</v>
      </c>
      <c r="M7" s="254">
        <v>7</v>
      </c>
      <c r="N7" s="254">
        <v>8</v>
      </c>
      <c r="O7" s="254">
        <v>9</v>
      </c>
      <c r="P7" s="254">
        <v>10</v>
      </c>
      <c r="Q7" s="254">
        <v>11</v>
      </c>
      <c r="R7" s="254">
        <v>12</v>
      </c>
      <c r="S7" s="254">
        <v>13</v>
      </c>
      <c r="T7" s="254">
        <v>14</v>
      </c>
      <c r="U7" s="254">
        <v>15</v>
      </c>
      <c r="V7" s="254">
        <v>16</v>
      </c>
      <c r="W7" s="254">
        <v>17</v>
      </c>
      <c r="X7" s="254">
        <v>18</v>
      </c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</row>
    <row r="8" customHeight="1" spans="1:38">
      <c r="A8" s="217"/>
      <c r="B8" s="217"/>
      <c r="C8" s="217"/>
      <c r="D8" s="217"/>
      <c r="E8" s="219" t="s">
        <v>79</v>
      </c>
      <c r="F8" s="292"/>
      <c r="G8" s="73">
        <v>1226148.24</v>
      </c>
      <c r="H8" s="293">
        <v>383832</v>
      </c>
      <c r="I8" s="293">
        <v>320316</v>
      </c>
      <c r="J8" s="293">
        <v>24201</v>
      </c>
      <c r="K8" s="293">
        <v>0</v>
      </c>
      <c r="L8" s="73">
        <v>52632</v>
      </c>
      <c r="M8" s="73">
        <v>324277.24</v>
      </c>
      <c r="N8" s="74">
        <v>166024.24</v>
      </c>
      <c r="O8" s="293">
        <v>66411</v>
      </c>
      <c r="P8" s="73">
        <v>56417</v>
      </c>
      <c r="Q8" s="74">
        <v>15355</v>
      </c>
      <c r="R8" s="293">
        <v>1868</v>
      </c>
      <c r="S8" s="73">
        <v>1920</v>
      </c>
      <c r="T8" s="74">
        <v>4191</v>
      </c>
      <c r="U8" s="73">
        <v>12091</v>
      </c>
      <c r="V8" s="74">
        <v>120890</v>
      </c>
      <c r="W8" s="293">
        <v>0</v>
      </c>
      <c r="X8" s="73">
        <v>0</v>
      </c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</row>
    <row r="9" customHeight="1" spans="1:38">
      <c r="A9" s="217"/>
      <c r="B9" s="217"/>
      <c r="C9" s="217"/>
      <c r="D9" s="217" t="s">
        <v>92</v>
      </c>
      <c r="E9" s="219" t="s">
        <v>93</v>
      </c>
      <c r="F9" s="292"/>
      <c r="G9" s="73">
        <v>990921.18</v>
      </c>
      <c r="H9" s="293">
        <v>290412</v>
      </c>
      <c r="I9" s="293">
        <v>320316</v>
      </c>
      <c r="J9" s="293">
        <v>24201</v>
      </c>
      <c r="K9" s="293">
        <v>0</v>
      </c>
      <c r="L9" s="73">
        <v>0</v>
      </c>
      <c r="M9" s="73">
        <v>259019.18</v>
      </c>
      <c r="N9" s="74">
        <v>134135.18</v>
      </c>
      <c r="O9" s="293">
        <v>53656</v>
      </c>
      <c r="P9" s="73">
        <v>45256</v>
      </c>
      <c r="Q9" s="74">
        <v>11618</v>
      </c>
      <c r="R9" s="293">
        <v>0</v>
      </c>
      <c r="S9" s="73">
        <v>1453</v>
      </c>
      <c r="T9" s="74">
        <v>3202</v>
      </c>
      <c r="U9" s="73">
        <v>9699</v>
      </c>
      <c r="V9" s="74">
        <v>96973</v>
      </c>
      <c r="W9" s="293">
        <v>0</v>
      </c>
      <c r="X9" s="73">
        <v>0</v>
      </c>
      <c r="Y9" s="115"/>
      <c r="Z9" s="115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</row>
    <row r="10" customHeight="1" spans="1:38">
      <c r="A10" s="217" t="s">
        <v>124</v>
      </c>
      <c r="B10" s="217" t="s">
        <v>125</v>
      </c>
      <c r="C10" s="217" t="s">
        <v>126</v>
      </c>
      <c r="D10" s="217" t="s">
        <v>127</v>
      </c>
      <c r="E10" s="219" t="s">
        <v>128</v>
      </c>
      <c r="F10" s="292" t="s">
        <v>172</v>
      </c>
      <c r="G10" s="73">
        <v>134135.18</v>
      </c>
      <c r="H10" s="293">
        <v>0</v>
      </c>
      <c r="I10" s="293">
        <v>0</v>
      </c>
      <c r="J10" s="293">
        <v>0</v>
      </c>
      <c r="K10" s="293">
        <v>0</v>
      </c>
      <c r="L10" s="73">
        <v>0</v>
      </c>
      <c r="M10" s="73">
        <v>134135.18</v>
      </c>
      <c r="N10" s="74">
        <v>134135.18</v>
      </c>
      <c r="O10" s="293">
        <v>0</v>
      </c>
      <c r="P10" s="73">
        <v>0</v>
      </c>
      <c r="Q10" s="74">
        <v>0</v>
      </c>
      <c r="R10" s="293">
        <v>0</v>
      </c>
      <c r="S10" s="73">
        <v>0</v>
      </c>
      <c r="T10" s="74">
        <v>0</v>
      </c>
      <c r="U10" s="73">
        <v>0</v>
      </c>
      <c r="V10" s="74">
        <v>0</v>
      </c>
      <c r="W10" s="293">
        <v>0</v>
      </c>
      <c r="X10" s="73">
        <v>0</v>
      </c>
      <c r="Y10" s="115"/>
      <c r="Z10" s="115"/>
      <c r="AA10" s="115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</row>
    <row r="11" customHeight="1" spans="1:38">
      <c r="A11" s="217" t="s">
        <v>124</v>
      </c>
      <c r="B11" s="217" t="s">
        <v>125</v>
      </c>
      <c r="C11" s="217" t="s">
        <v>126</v>
      </c>
      <c r="D11" s="217" t="s">
        <v>127</v>
      </c>
      <c r="E11" s="219" t="s">
        <v>128</v>
      </c>
      <c r="F11" s="292" t="s">
        <v>262</v>
      </c>
      <c r="G11" s="73">
        <v>53656</v>
      </c>
      <c r="H11" s="293">
        <v>0</v>
      </c>
      <c r="I11" s="293">
        <v>0</v>
      </c>
      <c r="J11" s="293">
        <v>0</v>
      </c>
      <c r="K11" s="293">
        <v>0</v>
      </c>
      <c r="L11" s="73">
        <v>0</v>
      </c>
      <c r="M11" s="73">
        <v>53656</v>
      </c>
      <c r="N11" s="74">
        <v>0</v>
      </c>
      <c r="O11" s="293">
        <v>53656</v>
      </c>
      <c r="P11" s="73">
        <v>0</v>
      </c>
      <c r="Q11" s="74">
        <v>0</v>
      </c>
      <c r="R11" s="293">
        <v>0</v>
      </c>
      <c r="S11" s="73">
        <v>0</v>
      </c>
      <c r="T11" s="74">
        <v>0</v>
      </c>
      <c r="U11" s="73">
        <v>0</v>
      </c>
      <c r="V11" s="74">
        <v>0</v>
      </c>
      <c r="W11" s="293">
        <v>0</v>
      </c>
      <c r="X11" s="73">
        <v>0</v>
      </c>
      <c r="Y11" s="115"/>
      <c r="Z11" s="115"/>
      <c r="AA11" s="115"/>
      <c r="AB11" s="115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</row>
    <row r="12" customHeight="1" spans="1:38">
      <c r="A12" s="217" t="s">
        <v>124</v>
      </c>
      <c r="B12" s="217" t="s">
        <v>125</v>
      </c>
      <c r="C12" s="217" t="s">
        <v>126</v>
      </c>
      <c r="D12" s="217" t="s">
        <v>127</v>
      </c>
      <c r="E12" s="219" t="s">
        <v>128</v>
      </c>
      <c r="F12" s="292" t="s">
        <v>253</v>
      </c>
      <c r="G12" s="73">
        <v>320316</v>
      </c>
      <c r="H12" s="293">
        <v>0</v>
      </c>
      <c r="I12" s="293">
        <v>320316</v>
      </c>
      <c r="J12" s="293">
        <v>0</v>
      </c>
      <c r="K12" s="293">
        <v>0</v>
      </c>
      <c r="L12" s="73">
        <v>0</v>
      </c>
      <c r="M12" s="73">
        <v>0</v>
      </c>
      <c r="N12" s="74">
        <v>0</v>
      </c>
      <c r="O12" s="293">
        <v>0</v>
      </c>
      <c r="P12" s="73">
        <v>0</v>
      </c>
      <c r="Q12" s="74">
        <v>0</v>
      </c>
      <c r="R12" s="293">
        <v>0</v>
      </c>
      <c r="S12" s="73">
        <v>0</v>
      </c>
      <c r="T12" s="74">
        <v>0</v>
      </c>
      <c r="U12" s="73">
        <v>0</v>
      </c>
      <c r="V12" s="74">
        <v>0</v>
      </c>
      <c r="W12" s="293">
        <v>0</v>
      </c>
      <c r="X12" s="73">
        <v>0</v>
      </c>
      <c r="Y12" s="115"/>
      <c r="Z12" s="115"/>
      <c r="AA12" s="115"/>
      <c r="AB12" s="115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</row>
    <row r="13" customHeight="1" spans="1:38">
      <c r="A13" s="217" t="s">
        <v>124</v>
      </c>
      <c r="B13" s="217" t="s">
        <v>125</v>
      </c>
      <c r="C13" s="217" t="s">
        <v>126</v>
      </c>
      <c r="D13" s="217" t="s">
        <v>127</v>
      </c>
      <c r="E13" s="219" t="s">
        <v>128</v>
      </c>
      <c r="F13" s="292" t="s">
        <v>174</v>
      </c>
      <c r="G13" s="73">
        <v>11618</v>
      </c>
      <c r="H13" s="293">
        <v>0</v>
      </c>
      <c r="I13" s="293">
        <v>0</v>
      </c>
      <c r="J13" s="293">
        <v>0</v>
      </c>
      <c r="K13" s="293">
        <v>0</v>
      </c>
      <c r="L13" s="73">
        <v>0</v>
      </c>
      <c r="M13" s="73">
        <v>11618</v>
      </c>
      <c r="N13" s="74">
        <v>0</v>
      </c>
      <c r="O13" s="293">
        <v>0</v>
      </c>
      <c r="P13" s="73">
        <v>0</v>
      </c>
      <c r="Q13" s="74">
        <v>11618</v>
      </c>
      <c r="R13" s="293">
        <v>0</v>
      </c>
      <c r="S13" s="73">
        <v>0</v>
      </c>
      <c r="T13" s="74">
        <v>0</v>
      </c>
      <c r="U13" s="73">
        <v>0</v>
      </c>
      <c r="V13" s="74">
        <v>0</v>
      </c>
      <c r="W13" s="293">
        <v>0</v>
      </c>
      <c r="X13" s="73">
        <v>0</v>
      </c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</row>
    <row r="14" customHeight="1" spans="1:38">
      <c r="A14" s="217" t="s">
        <v>124</v>
      </c>
      <c r="B14" s="217" t="s">
        <v>125</v>
      </c>
      <c r="C14" s="217" t="s">
        <v>126</v>
      </c>
      <c r="D14" s="217" t="s">
        <v>127</v>
      </c>
      <c r="E14" s="219" t="s">
        <v>128</v>
      </c>
      <c r="F14" s="292" t="s">
        <v>175</v>
      </c>
      <c r="G14" s="73">
        <v>1453</v>
      </c>
      <c r="H14" s="293">
        <v>0</v>
      </c>
      <c r="I14" s="293">
        <v>0</v>
      </c>
      <c r="J14" s="293">
        <v>0</v>
      </c>
      <c r="K14" s="293">
        <v>0</v>
      </c>
      <c r="L14" s="73">
        <v>0</v>
      </c>
      <c r="M14" s="73">
        <v>1453</v>
      </c>
      <c r="N14" s="74">
        <v>0</v>
      </c>
      <c r="O14" s="293">
        <v>0</v>
      </c>
      <c r="P14" s="73">
        <v>0</v>
      </c>
      <c r="Q14" s="74">
        <v>0</v>
      </c>
      <c r="R14" s="293">
        <v>0</v>
      </c>
      <c r="S14" s="73">
        <v>1453</v>
      </c>
      <c r="T14" s="74">
        <v>0</v>
      </c>
      <c r="U14" s="73">
        <v>0</v>
      </c>
      <c r="V14" s="74">
        <v>0</v>
      </c>
      <c r="W14" s="293">
        <v>0</v>
      </c>
      <c r="X14" s="73">
        <v>0</v>
      </c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</row>
    <row r="15" customHeight="1" spans="1:38">
      <c r="A15" s="217" t="s">
        <v>124</v>
      </c>
      <c r="B15" s="217" t="s">
        <v>125</v>
      </c>
      <c r="C15" s="217" t="s">
        <v>126</v>
      </c>
      <c r="D15" s="217" t="s">
        <v>127</v>
      </c>
      <c r="E15" s="219" t="s">
        <v>128</v>
      </c>
      <c r="F15" s="292" t="s">
        <v>173</v>
      </c>
      <c r="G15" s="73">
        <v>45256</v>
      </c>
      <c r="H15" s="293">
        <v>0</v>
      </c>
      <c r="I15" s="293">
        <v>0</v>
      </c>
      <c r="J15" s="293">
        <v>0</v>
      </c>
      <c r="K15" s="293">
        <v>0</v>
      </c>
      <c r="L15" s="73">
        <v>0</v>
      </c>
      <c r="M15" s="73">
        <v>45256</v>
      </c>
      <c r="N15" s="74">
        <v>0</v>
      </c>
      <c r="O15" s="293">
        <v>0</v>
      </c>
      <c r="P15" s="73">
        <v>45256</v>
      </c>
      <c r="Q15" s="74">
        <v>0</v>
      </c>
      <c r="R15" s="293">
        <v>0</v>
      </c>
      <c r="S15" s="73">
        <v>0</v>
      </c>
      <c r="T15" s="74">
        <v>0</v>
      </c>
      <c r="U15" s="73">
        <v>0</v>
      </c>
      <c r="V15" s="74">
        <v>0</v>
      </c>
      <c r="W15" s="293">
        <v>0</v>
      </c>
      <c r="X15" s="73">
        <v>0</v>
      </c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</row>
    <row r="16" customHeight="1" spans="1:38">
      <c r="A16" s="217" t="s">
        <v>124</v>
      </c>
      <c r="B16" s="217" t="s">
        <v>125</v>
      </c>
      <c r="C16" s="217" t="s">
        <v>126</v>
      </c>
      <c r="D16" s="217" t="s">
        <v>127</v>
      </c>
      <c r="E16" s="219" t="s">
        <v>128</v>
      </c>
      <c r="F16" s="292" t="s">
        <v>167</v>
      </c>
      <c r="G16" s="73">
        <v>290412</v>
      </c>
      <c r="H16" s="293">
        <v>290412</v>
      </c>
      <c r="I16" s="293">
        <v>0</v>
      </c>
      <c r="J16" s="293">
        <v>0</v>
      </c>
      <c r="K16" s="293">
        <v>0</v>
      </c>
      <c r="L16" s="73">
        <v>0</v>
      </c>
      <c r="M16" s="73">
        <v>0</v>
      </c>
      <c r="N16" s="74">
        <v>0</v>
      </c>
      <c r="O16" s="293">
        <v>0</v>
      </c>
      <c r="P16" s="73">
        <v>0</v>
      </c>
      <c r="Q16" s="74">
        <v>0</v>
      </c>
      <c r="R16" s="293">
        <v>0</v>
      </c>
      <c r="S16" s="73">
        <v>0</v>
      </c>
      <c r="T16" s="74">
        <v>0</v>
      </c>
      <c r="U16" s="73">
        <v>0</v>
      </c>
      <c r="V16" s="74">
        <v>0</v>
      </c>
      <c r="W16" s="293">
        <v>0</v>
      </c>
      <c r="X16" s="73">
        <v>0</v>
      </c>
      <c r="Y16" s="113"/>
      <c r="Z16" s="113"/>
      <c r="AA16" s="115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</row>
    <row r="17" customHeight="1" spans="1:38">
      <c r="A17" s="217" t="s">
        <v>124</v>
      </c>
      <c r="B17" s="217" t="s">
        <v>125</v>
      </c>
      <c r="C17" s="217" t="s">
        <v>126</v>
      </c>
      <c r="D17" s="217" t="s">
        <v>127</v>
      </c>
      <c r="E17" s="219" t="s">
        <v>128</v>
      </c>
      <c r="F17" s="292" t="s">
        <v>254</v>
      </c>
      <c r="G17" s="73">
        <v>24201</v>
      </c>
      <c r="H17" s="293">
        <v>0</v>
      </c>
      <c r="I17" s="293">
        <v>0</v>
      </c>
      <c r="J17" s="293">
        <v>24201</v>
      </c>
      <c r="K17" s="293">
        <v>0</v>
      </c>
      <c r="L17" s="73">
        <v>0</v>
      </c>
      <c r="M17" s="73">
        <v>0</v>
      </c>
      <c r="N17" s="74">
        <v>0</v>
      </c>
      <c r="O17" s="293">
        <v>0</v>
      </c>
      <c r="P17" s="73">
        <v>0</v>
      </c>
      <c r="Q17" s="74">
        <v>0</v>
      </c>
      <c r="R17" s="293">
        <v>0</v>
      </c>
      <c r="S17" s="73">
        <v>0</v>
      </c>
      <c r="T17" s="74">
        <v>0</v>
      </c>
      <c r="U17" s="73">
        <v>0</v>
      </c>
      <c r="V17" s="74">
        <v>0</v>
      </c>
      <c r="W17" s="293">
        <v>0</v>
      </c>
      <c r="X17" s="73">
        <v>0</v>
      </c>
      <c r="Y17" s="113"/>
      <c r="Z17" s="113"/>
      <c r="AA17" s="113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</row>
    <row r="18" customHeight="1" spans="1:38">
      <c r="A18" s="217" t="s">
        <v>124</v>
      </c>
      <c r="B18" s="217" t="s">
        <v>125</v>
      </c>
      <c r="C18" s="217" t="s">
        <v>126</v>
      </c>
      <c r="D18" s="217" t="s">
        <v>127</v>
      </c>
      <c r="E18" s="219" t="s">
        <v>128</v>
      </c>
      <c r="F18" s="292" t="s">
        <v>261</v>
      </c>
      <c r="G18" s="73">
        <v>9699</v>
      </c>
      <c r="H18" s="293">
        <v>0</v>
      </c>
      <c r="I18" s="293">
        <v>0</v>
      </c>
      <c r="J18" s="293">
        <v>0</v>
      </c>
      <c r="K18" s="293">
        <v>0</v>
      </c>
      <c r="L18" s="73">
        <v>0</v>
      </c>
      <c r="M18" s="73">
        <v>9699</v>
      </c>
      <c r="N18" s="74">
        <v>0</v>
      </c>
      <c r="O18" s="293">
        <v>0</v>
      </c>
      <c r="P18" s="73">
        <v>0</v>
      </c>
      <c r="Q18" s="74">
        <v>0</v>
      </c>
      <c r="R18" s="293">
        <v>0</v>
      </c>
      <c r="S18" s="73">
        <v>0</v>
      </c>
      <c r="T18" s="74">
        <v>0</v>
      </c>
      <c r="U18" s="73">
        <v>9699</v>
      </c>
      <c r="V18" s="74">
        <v>0</v>
      </c>
      <c r="W18" s="293">
        <v>0</v>
      </c>
      <c r="X18" s="73">
        <v>0</v>
      </c>
      <c r="Y18" s="113"/>
      <c r="Z18" s="113"/>
      <c r="AA18" s="115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</row>
    <row r="19" customHeight="1" spans="1:38">
      <c r="A19" s="217" t="s">
        <v>124</v>
      </c>
      <c r="B19" s="217" t="s">
        <v>125</v>
      </c>
      <c r="C19" s="217" t="s">
        <v>126</v>
      </c>
      <c r="D19" s="217" t="s">
        <v>127</v>
      </c>
      <c r="E19" s="219" t="s">
        <v>128</v>
      </c>
      <c r="F19" s="292" t="s">
        <v>176</v>
      </c>
      <c r="G19" s="73">
        <v>3202</v>
      </c>
      <c r="H19" s="293">
        <v>0</v>
      </c>
      <c r="I19" s="293">
        <v>0</v>
      </c>
      <c r="J19" s="293">
        <v>0</v>
      </c>
      <c r="K19" s="293">
        <v>0</v>
      </c>
      <c r="L19" s="73">
        <v>0</v>
      </c>
      <c r="M19" s="73">
        <v>3202</v>
      </c>
      <c r="N19" s="74">
        <v>0</v>
      </c>
      <c r="O19" s="293">
        <v>0</v>
      </c>
      <c r="P19" s="73">
        <v>0</v>
      </c>
      <c r="Q19" s="74">
        <v>0</v>
      </c>
      <c r="R19" s="293">
        <v>0</v>
      </c>
      <c r="S19" s="73">
        <v>0</v>
      </c>
      <c r="T19" s="74">
        <v>3202</v>
      </c>
      <c r="U19" s="73">
        <v>0</v>
      </c>
      <c r="V19" s="74">
        <v>0</v>
      </c>
      <c r="W19" s="293">
        <v>0</v>
      </c>
      <c r="X19" s="73">
        <v>0</v>
      </c>
      <c r="Y19" s="113"/>
      <c r="Z19" s="113"/>
      <c r="AA19" s="113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</row>
    <row r="20" customHeight="1" spans="1:38">
      <c r="A20" s="217" t="s">
        <v>124</v>
      </c>
      <c r="B20" s="217" t="s">
        <v>125</v>
      </c>
      <c r="C20" s="217" t="s">
        <v>126</v>
      </c>
      <c r="D20" s="217" t="s">
        <v>127</v>
      </c>
      <c r="E20" s="219" t="s">
        <v>128</v>
      </c>
      <c r="F20" s="292" t="s">
        <v>165</v>
      </c>
      <c r="G20" s="73">
        <v>96973</v>
      </c>
      <c r="H20" s="293">
        <v>0</v>
      </c>
      <c r="I20" s="293">
        <v>0</v>
      </c>
      <c r="J20" s="293">
        <v>0</v>
      </c>
      <c r="K20" s="293">
        <v>0</v>
      </c>
      <c r="L20" s="73">
        <v>0</v>
      </c>
      <c r="M20" s="73">
        <v>0</v>
      </c>
      <c r="N20" s="74">
        <v>0</v>
      </c>
      <c r="O20" s="293">
        <v>0</v>
      </c>
      <c r="P20" s="73">
        <v>0</v>
      </c>
      <c r="Q20" s="74">
        <v>0</v>
      </c>
      <c r="R20" s="293">
        <v>0</v>
      </c>
      <c r="S20" s="73">
        <v>0</v>
      </c>
      <c r="T20" s="74">
        <v>0</v>
      </c>
      <c r="U20" s="73">
        <v>0</v>
      </c>
      <c r="V20" s="74">
        <v>96973</v>
      </c>
      <c r="W20" s="293">
        <v>0</v>
      </c>
      <c r="X20" s="73">
        <v>0</v>
      </c>
      <c r="Y20" s="113"/>
      <c r="Z20" s="113"/>
      <c r="AA20" s="113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</row>
    <row r="21" customHeight="1" spans="1:38">
      <c r="A21" s="217"/>
      <c r="B21" s="217"/>
      <c r="C21" s="217"/>
      <c r="D21" s="217" t="s">
        <v>94</v>
      </c>
      <c r="E21" s="219" t="s">
        <v>95</v>
      </c>
      <c r="F21" s="292"/>
      <c r="G21" s="73">
        <v>235227.06</v>
      </c>
      <c r="H21" s="293">
        <v>93420</v>
      </c>
      <c r="I21" s="293">
        <v>0</v>
      </c>
      <c r="J21" s="293">
        <v>0</v>
      </c>
      <c r="K21" s="293">
        <v>0</v>
      </c>
      <c r="L21" s="73">
        <v>52632</v>
      </c>
      <c r="M21" s="73">
        <v>65258.06</v>
      </c>
      <c r="N21" s="74">
        <v>31889.06</v>
      </c>
      <c r="O21" s="293">
        <v>12755</v>
      </c>
      <c r="P21" s="73">
        <v>11161</v>
      </c>
      <c r="Q21" s="74">
        <v>3737</v>
      </c>
      <c r="R21" s="293">
        <v>1868</v>
      </c>
      <c r="S21" s="73">
        <v>467</v>
      </c>
      <c r="T21" s="74">
        <v>989</v>
      </c>
      <c r="U21" s="73">
        <v>2392</v>
      </c>
      <c r="V21" s="74">
        <v>23917</v>
      </c>
      <c r="W21" s="293">
        <v>0</v>
      </c>
      <c r="X21" s="73">
        <v>0</v>
      </c>
      <c r="Y21" s="113"/>
      <c r="Z21" s="113"/>
      <c r="AA21" s="113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</row>
    <row r="22" customHeight="1" spans="1:38">
      <c r="A22" s="217" t="s">
        <v>124</v>
      </c>
      <c r="B22" s="217" t="s">
        <v>125</v>
      </c>
      <c r="C22" s="217" t="s">
        <v>125</v>
      </c>
      <c r="D22" s="217" t="s">
        <v>143</v>
      </c>
      <c r="E22" s="219" t="s">
        <v>144</v>
      </c>
      <c r="F22" s="292" t="s">
        <v>167</v>
      </c>
      <c r="G22" s="73">
        <v>93420</v>
      </c>
      <c r="H22" s="293">
        <v>93420</v>
      </c>
      <c r="I22" s="293">
        <v>0</v>
      </c>
      <c r="J22" s="293">
        <v>0</v>
      </c>
      <c r="K22" s="293">
        <v>0</v>
      </c>
      <c r="L22" s="73">
        <v>0</v>
      </c>
      <c r="M22" s="73">
        <v>0</v>
      </c>
      <c r="N22" s="74">
        <v>0</v>
      </c>
      <c r="O22" s="293">
        <v>0</v>
      </c>
      <c r="P22" s="73">
        <v>0</v>
      </c>
      <c r="Q22" s="74">
        <v>0</v>
      </c>
      <c r="R22" s="293">
        <v>0</v>
      </c>
      <c r="S22" s="73">
        <v>0</v>
      </c>
      <c r="T22" s="74">
        <v>0</v>
      </c>
      <c r="U22" s="73">
        <v>0</v>
      </c>
      <c r="V22" s="74">
        <v>0</v>
      </c>
      <c r="W22" s="293">
        <v>0</v>
      </c>
      <c r="X22" s="73">
        <v>0</v>
      </c>
      <c r="Y22" s="113"/>
      <c r="Z22" s="113"/>
      <c r="AA22" s="113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</row>
    <row r="23" customHeight="1" spans="1:38">
      <c r="A23" s="217" t="s">
        <v>124</v>
      </c>
      <c r="B23" s="217" t="s">
        <v>125</v>
      </c>
      <c r="C23" s="217" t="s">
        <v>125</v>
      </c>
      <c r="D23" s="217" t="s">
        <v>143</v>
      </c>
      <c r="E23" s="219" t="s">
        <v>144</v>
      </c>
      <c r="F23" s="292" t="s">
        <v>171</v>
      </c>
      <c r="G23" s="73">
        <v>52632</v>
      </c>
      <c r="H23" s="293">
        <v>0</v>
      </c>
      <c r="I23" s="293">
        <v>0</v>
      </c>
      <c r="J23" s="293">
        <v>0</v>
      </c>
      <c r="K23" s="293">
        <v>0</v>
      </c>
      <c r="L23" s="73">
        <v>52632</v>
      </c>
      <c r="M23" s="73">
        <v>0</v>
      </c>
      <c r="N23" s="74">
        <v>0</v>
      </c>
      <c r="O23" s="293">
        <v>0</v>
      </c>
      <c r="P23" s="73">
        <v>0</v>
      </c>
      <c r="Q23" s="74">
        <v>0</v>
      </c>
      <c r="R23" s="293">
        <v>0</v>
      </c>
      <c r="S23" s="73">
        <v>0</v>
      </c>
      <c r="T23" s="74">
        <v>0</v>
      </c>
      <c r="U23" s="73">
        <v>0</v>
      </c>
      <c r="V23" s="74">
        <v>0</v>
      </c>
      <c r="W23" s="293">
        <v>0</v>
      </c>
      <c r="X23" s="73">
        <v>0</v>
      </c>
      <c r="Y23" s="113"/>
      <c r="Z23" s="113"/>
      <c r="AA23" s="113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</row>
    <row r="24" customHeight="1" spans="1:38">
      <c r="A24" s="217" t="s">
        <v>124</v>
      </c>
      <c r="B24" s="217" t="s">
        <v>125</v>
      </c>
      <c r="C24" s="217" t="s">
        <v>125</v>
      </c>
      <c r="D24" s="217" t="s">
        <v>143</v>
      </c>
      <c r="E24" s="219" t="s">
        <v>144</v>
      </c>
      <c r="F24" s="292" t="s">
        <v>173</v>
      </c>
      <c r="G24" s="73">
        <v>11161</v>
      </c>
      <c r="H24" s="293">
        <v>0</v>
      </c>
      <c r="I24" s="293">
        <v>0</v>
      </c>
      <c r="J24" s="293">
        <v>0</v>
      </c>
      <c r="K24" s="293">
        <v>0</v>
      </c>
      <c r="L24" s="73">
        <v>0</v>
      </c>
      <c r="M24" s="73">
        <v>11161</v>
      </c>
      <c r="N24" s="74">
        <v>0</v>
      </c>
      <c r="O24" s="293">
        <v>0</v>
      </c>
      <c r="P24" s="73">
        <v>11161</v>
      </c>
      <c r="Q24" s="74">
        <v>0</v>
      </c>
      <c r="R24" s="293">
        <v>0</v>
      </c>
      <c r="S24" s="73">
        <v>0</v>
      </c>
      <c r="T24" s="74">
        <v>0</v>
      </c>
      <c r="U24" s="73">
        <v>0</v>
      </c>
      <c r="V24" s="74">
        <v>0</v>
      </c>
      <c r="W24" s="293">
        <v>0</v>
      </c>
      <c r="X24" s="73">
        <v>0</v>
      </c>
      <c r="Y24" s="113"/>
      <c r="Z24" s="113"/>
      <c r="AA24" s="113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</row>
    <row r="25" customHeight="1" spans="1:38">
      <c r="A25" s="217" t="s">
        <v>124</v>
      </c>
      <c r="B25" s="217" t="s">
        <v>125</v>
      </c>
      <c r="C25" s="217" t="s">
        <v>125</v>
      </c>
      <c r="D25" s="217" t="s">
        <v>143</v>
      </c>
      <c r="E25" s="219" t="s">
        <v>144</v>
      </c>
      <c r="F25" s="292" t="s">
        <v>261</v>
      </c>
      <c r="G25" s="73">
        <v>2392</v>
      </c>
      <c r="H25" s="293">
        <v>0</v>
      </c>
      <c r="I25" s="293">
        <v>0</v>
      </c>
      <c r="J25" s="293">
        <v>0</v>
      </c>
      <c r="K25" s="293">
        <v>0</v>
      </c>
      <c r="L25" s="73">
        <v>0</v>
      </c>
      <c r="M25" s="73">
        <v>2392</v>
      </c>
      <c r="N25" s="74">
        <v>0</v>
      </c>
      <c r="O25" s="293">
        <v>0</v>
      </c>
      <c r="P25" s="73">
        <v>0</v>
      </c>
      <c r="Q25" s="74">
        <v>0</v>
      </c>
      <c r="R25" s="293">
        <v>0</v>
      </c>
      <c r="S25" s="73">
        <v>0</v>
      </c>
      <c r="T25" s="74">
        <v>0</v>
      </c>
      <c r="U25" s="73">
        <v>2392</v>
      </c>
      <c r="V25" s="74">
        <v>0</v>
      </c>
      <c r="W25" s="293">
        <v>0</v>
      </c>
      <c r="X25" s="73">
        <v>0</v>
      </c>
      <c r="Y25" s="113"/>
      <c r="Z25" s="113"/>
      <c r="AA25" s="113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</row>
    <row r="26" customHeight="1" spans="1:38">
      <c r="A26" s="217" t="s">
        <v>124</v>
      </c>
      <c r="B26" s="217" t="s">
        <v>125</v>
      </c>
      <c r="C26" s="217" t="s">
        <v>125</v>
      </c>
      <c r="D26" s="217" t="s">
        <v>143</v>
      </c>
      <c r="E26" s="219" t="s">
        <v>144</v>
      </c>
      <c r="F26" s="292" t="s">
        <v>176</v>
      </c>
      <c r="G26" s="73">
        <v>989</v>
      </c>
      <c r="H26" s="293">
        <v>0</v>
      </c>
      <c r="I26" s="293">
        <v>0</v>
      </c>
      <c r="J26" s="293">
        <v>0</v>
      </c>
      <c r="K26" s="293">
        <v>0</v>
      </c>
      <c r="L26" s="73">
        <v>0</v>
      </c>
      <c r="M26" s="73">
        <v>989</v>
      </c>
      <c r="N26" s="74">
        <v>0</v>
      </c>
      <c r="O26" s="293">
        <v>0</v>
      </c>
      <c r="P26" s="73">
        <v>0</v>
      </c>
      <c r="Q26" s="74">
        <v>0</v>
      </c>
      <c r="R26" s="293">
        <v>0</v>
      </c>
      <c r="S26" s="73">
        <v>0</v>
      </c>
      <c r="T26" s="74">
        <v>989</v>
      </c>
      <c r="U26" s="73">
        <v>0</v>
      </c>
      <c r="V26" s="74">
        <v>0</v>
      </c>
      <c r="W26" s="293">
        <v>0</v>
      </c>
      <c r="X26" s="73">
        <v>0</v>
      </c>
      <c r="Y26" s="113"/>
      <c r="Z26" s="113"/>
      <c r="AA26" s="113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</row>
    <row r="27" customHeight="1" spans="1:38">
      <c r="A27" s="217" t="s">
        <v>124</v>
      </c>
      <c r="B27" s="217" t="s">
        <v>125</v>
      </c>
      <c r="C27" s="217" t="s">
        <v>125</v>
      </c>
      <c r="D27" s="217" t="s">
        <v>143</v>
      </c>
      <c r="E27" s="219" t="s">
        <v>144</v>
      </c>
      <c r="F27" s="292" t="s">
        <v>175</v>
      </c>
      <c r="G27" s="73">
        <v>467</v>
      </c>
      <c r="H27" s="293">
        <v>0</v>
      </c>
      <c r="I27" s="293">
        <v>0</v>
      </c>
      <c r="J27" s="293">
        <v>0</v>
      </c>
      <c r="K27" s="293">
        <v>0</v>
      </c>
      <c r="L27" s="73">
        <v>0</v>
      </c>
      <c r="M27" s="73">
        <v>467</v>
      </c>
      <c r="N27" s="74">
        <v>0</v>
      </c>
      <c r="O27" s="293">
        <v>0</v>
      </c>
      <c r="P27" s="73">
        <v>0</v>
      </c>
      <c r="Q27" s="74">
        <v>0</v>
      </c>
      <c r="R27" s="293">
        <v>0</v>
      </c>
      <c r="S27" s="73">
        <v>467</v>
      </c>
      <c r="T27" s="74">
        <v>0</v>
      </c>
      <c r="U27" s="73">
        <v>0</v>
      </c>
      <c r="V27" s="74">
        <v>0</v>
      </c>
      <c r="W27" s="293">
        <v>0</v>
      </c>
      <c r="X27" s="73">
        <v>0</v>
      </c>
      <c r="Y27" s="113"/>
      <c r="Z27" s="113"/>
      <c r="AA27" s="113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</row>
    <row r="28" customHeight="1" spans="1:38">
      <c r="A28" s="217" t="s">
        <v>124</v>
      </c>
      <c r="B28" s="217" t="s">
        <v>125</v>
      </c>
      <c r="C28" s="217" t="s">
        <v>125</v>
      </c>
      <c r="D28" s="217" t="s">
        <v>143</v>
      </c>
      <c r="E28" s="219" t="s">
        <v>144</v>
      </c>
      <c r="F28" s="292" t="s">
        <v>174</v>
      </c>
      <c r="G28" s="73">
        <v>3737</v>
      </c>
      <c r="H28" s="293">
        <v>0</v>
      </c>
      <c r="I28" s="293">
        <v>0</v>
      </c>
      <c r="J28" s="293">
        <v>0</v>
      </c>
      <c r="K28" s="293">
        <v>0</v>
      </c>
      <c r="L28" s="73">
        <v>0</v>
      </c>
      <c r="M28" s="73">
        <v>3737</v>
      </c>
      <c r="N28" s="74">
        <v>0</v>
      </c>
      <c r="O28" s="293">
        <v>0</v>
      </c>
      <c r="P28" s="73">
        <v>0</v>
      </c>
      <c r="Q28" s="74">
        <v>3737</v>
      </c>
      <c r="R28" s="293">
        <v>0</v>
      </c>
      <c r="S28" s="73">
        <v>0</v>
      </c>
      <c r="T28" s="74">
        <v>0</v>
      </c>
      <c r="U28" s="73">
        <v>0</v>
      </c>
      <c r="V28" s="74">
        <v>0</v>
      </c>
      <c r="W28" s="293">
        <v>0</v>
      </c>
      <c r="X28" s="73">
        <v>0</v>
      </c>
      <c r="Y28" s="113"/>
      <c r="Z28" s="113"/>
      <c r="AA28" s="113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</row>
    <row r="29" customHeight="1" spans="1:38">
      <c r="A29" s="217" t="s">
        <v>124</v>
      </c>
      <c r="B29" s="217" t="s">
        <v>125</v>
      </c>
      <c r="C29" s="217" t="s">
        <v>125</v>
      </c>
      <c r="D29" s="217" t="s">
        <v>143</v>
      </c>
      <c r="E29" s="219" t="s">
        <v>144</v>
      </c>
      <c r="F29" s="292" t="s">
        <v>172</v>
      </c>
      <c r="G29" s="73">
        <v>31889.06</v>
      </c>
      <c r="H29" s="293">
        <v>0</v>
      </c>
      <c r="I29" s="293">
        <v>0</v>
      </c>
      <c r="J29" s="293">
        <v>0</v>
      </c>
      <c r="K29" s="293">
        <v>0</v>
      </c>
      <c r="L29" s="73">
        <v>0</v>
      </c>
      <c r="M29" s="73">
        <v>31889.06</v>
      </c>
      <c r="N29" s="74">
        <v>31889.06</v>
      </c>
      <c r="O29" s="293">
        <v>0</v>
      </c>
      <c r="P29" s="73">
        <v>0</v>
      </c>
      <c r="Q29" s="74">
        <v>0</v>
      </c>
      <c r="R29" s="293">
        <v>0</v>
      </c>
      <c r="S29" s="73">
        <v>0</v>
      </c>
      <c r="T29" s="74">
        <v>0</v>
      </c>
      <c r="U29" s="73">
        <v>0</v>
      </c>
      <c r="V29" s="74">
        <v>0</v>
      </c>
      <c r="W29" s="293">
        <v>0</v>
      </c>
      <c r="X29" s="73">
        <v>0</v>
      </c>
      <c r="Y29" s="113"/>
      <c r="Z29" s="113"/>
      <c r="AA29" s="113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</row>
    <row r="30" customHeight="1" spans="1:38">
      <c r="A30" s="217" t="s">
        <v>124</v>
      </c>
      <c r="B30" s="217" t="s">
        <v>125</v>
      </c>
      <c r="C30" s="217" t="s">
        <v>125</v>
      </c>
      <c r="D30" s="217" t="s">
        <v>143</v>
      </c>
      <c r="E30" s="219" t="s">
        <v>144</v>
      </c>
      <c r="F30" s="292" t="s">
        <v>260</v>
      </c>
      <c r="G30" s="73">
        <v>1868</v>
      </c>
      <c r="H30" s="293">
        <v>0</v>
      </c>
      <c r="I30" s="293">
        <v>0</v>
      </c>
      <c r="J30" s="293">
        <v>0</v>
      </c>
      <c r="K30" s="293">
        <v>0</v>
      </c>
      <c r="L30" s="73">
        <v>0</v>
      </c>
      <c r="M30" s="73">
        <v>1868</v>
      </c>
      <c r="N30" s="74">
        <v>0</v>
      </c>
      <c r="O30" s="293">
        <v>0</v>
      </c>
      <c r="P30" s="73">
        <v>0</v>
      </c>
      <c r="Q30" s="74">
        <v>0</v>
      </c>
      <c r="R30" s="293">
        <v>1868</v>
      </c>
      <c r="S30" s="73">
        <v>0</v>
      </c>
      <c r="T30" s="74">
        <v>0</v>
      </c>
      <c r="U30" s="73">
        <v>0</v>
      </c>
      <c r="V30" s="74">
        <v>0</v>
      </c>
      <c r="W30" s="293">
        <v>0</v>
      </c>
      <c r="X30" s="73">
        <v>0</v>
      </c>
      <c r="Y30" s="113"/>
      <c r="Z30" s="113"/>
      <c r="AA30" s="113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</row>
    <row r="31" customHeight="1" spans="1:38">
      <c r="A31" s="217" t="s">
        <v>124</v>
      </c>
      <c r="B31" s="217" t="s">
        <v>125</v>
      </c>
      <c r="C31" s="217" t="s">
        <v>125</v>
      </c>
      <c r="D31" s="217" t="s">
        <v>143</v>
      </c>
      <c r="E31" s="219" t="s">
        <v>144</v>
      </c>
      <c r="F31" s="292" t="s">
        <v>262</v>
      </c>
      <c r="G31" s="73">
        <v>12755</v>
      </c>
      <c r="H31" s="293">
        <v>0</v>
      </c>
      <c r="I31" s="293">
        <v>0</v>
      </c>
      <c r="J31" s="293">
        <v>0</v>
      </c>
      <c r="K31" s="293">
        <v>0</v>
      </c>
      <c r="L31" s="73">
        <v>0</v>
      </c>
      <c r="M31" s="73">
        <v>12755</v>
      </c>
      <c r="N31" s="74">
        <v>0</v>
      </c>
      <c r="O31" s="293">
        <v>12755</v>
      </c>
      <c r="P31" s="73">
        <v>0</v>
      </c>
      <c r="Q31" s="74">
        <v>0</v>
      </c>
      <c r="R31" s="293">
        <v>0</v>
      </c>
      <c r="S31" s="73">
        <v>0</v>
      </c>
      <c r="T31" s="74">
        <v>0</v>
      </c>
      <c r="U31" s="73">
        <v>0</v>
      </c>
      <c r="V31" s="74">
        <v>0</v>
      </c>
      <c r="W31" s="293">
        <v>0</v>
      </c>
      <c r="X31" s="73">
        <v>0</v>
      </c>
      <c r="Y31" s="113"/>
      <c r="Z31" s="113"/>
      <c r="AA31" s="113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</row>
    <row r="32" customHeight="1" spans="1:38">
      <c r="A32" s="217" t="s">
        <v>124</v>
      </c>
      <c r="B32" s="217" t="s">
        <v>125</v>
      </c>
      <c r="C32" s="217" t="s">
        <v>125</v>
      </c>
      <c r="D32" s="217" t="s">
        <v>143</v>
      </c>
      <c r="E32" s="219" t="s">
        <v>144</v>
      </c>
      <c r="F32" s="292" t="s">
        <v>165</v>
      </c>
      <c r="G32" s="73">
        <v>23917</v>
      </c>
      <c r="H32" s="293">
        <v>0</v>
      </c>
      <c r="I32" s="293">
        <v>0</v>
      </c>
      <c r="J32" s="293">
        <v>0</v>
      </c>
      <c r="K32" s="293">
        <v>0</v>
      </c>
      <c r="L32" s="73">
        <v>0</v>
      </c>
      <c r="M32" s="73">
        <v>0</v>
      </c>
      <c r="N32" s="74">
        <v>0</v>
      </c>
      <c r="O32" s="293">
        <v>0</v>
      </c>
      <c r="P32" s="73">
        <v>0</v>
      </c>
      <c r="Q32" s="74">
        <v>0</v>
      </c>
      <c r="R32" s="293">
        <v>0</v>
      </c>
      <c r="S32" s="73">
        <v>0</v>
      </c>
      <c r="T32" s="74">
        <v>0</v>
      </c>
      <c r="U32" s="73">
        <v>0</v>
      </c>
      <c r="V32" s="74">
        <v>23917</v>
      </c>
      <c r="W32" s="293">
        <v>0</v>
      </c>
      <c r="X32" s="73">
        <v>0</v>
      </c>
      <c r="Y32" s="113"/>
      <c r="Z32" s="113"/>
      <c r="AA32" s="113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</row>
  </sheetData>
  <sheetProtection formatCells="0" formatColumns="0" formatRows="0"/>
  <mergeCells count="28">
    <mergeCell ref="A2:X2"/>
    <mergeCell ref="W3:X3"/>
    <mergeCell ref="A4:C4"/>
    <mergeCell ref="M4:U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showZeros="0" workbookViewId="0">
      <selection activeCell="L15" sqref="L15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7" max="9" width="10.25" customWidth="1"/>
    <col min="10" max="10" width="9.375" customWidth="1"/>
    <col min="12" max="12" width="11.125" customWidth="1"/>
    <col min="13" max="13" width="10.25" customWidth="1"/>
  </cols>
  <sheetData>
    <row r="1" customHeight="1" spans="14:14">
      <c r="N1" t="s">
        <v>263</v>
      </c>
    </row>
    <row r="2" ht="33" customHeight="1" spans="1:14">
      <c r="A2" s="277" t="s">
        <v>264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customHeight="1" spans="13:14">
      <c r="M3" s="242" t="s">
        <v>2</v>
      </c>
      <c r="N3" s="242"/>
    </row>
    <row r="4" ht="22.5" customHeight="1" spans="1:14">
      <c r="A4" s="237" t="s">
        <v>98</v>
      </c>
      <c r="B4" s="237"/>
      <c r="C4" s="237"/>
      <c r="D4" s="88" t="s">
        <v>149</v>
      </c>
      <c r="E4" s="88" t="s">
        <v>78</v>
      </c>
      <c r="F4" s="88" t="s">
        <v>79</v>
      </c>
      <c r="G4" s="88" t="s">
        <v>151</v>
      </c>
      <c r="H4" s="88"/>
      <c r="I4" s="88"/>
      <c r="J4" s="88"/>
      <c r="K4" s="88"/>
      <c r="L4" s="88" t="s">
        <v>155</v>
      </c>
      <c r="M4" s="88"/>
      <c r="N4" s="88"/>
    </row>
    <row r="5" ht="17.25" customHeight="1" spans="1:14">
      <c r="A5" s="88" t="s">
        <v>101</v>
      </c>
      <c r="B5" s="96" t="s">
        <v>102</v>
      </c>
      <c r="C5" s="88" t="s">
        <v>103</v>
      </c>
      <c r="D5" s="88"/>
      <c r="E5" s="88"/>
      <c r="F5" s="88"/>
      <c r="G5" s="88" t="s">
        <v>183</v>
      </c>
      <c r="H5" s="88" t="s">
        <v>184</v>
      </c>
      <c r="I5" s="88" t="s">
        <v>164</v>
      </c>
      <c r="J5" s="88" t="s">
        <v>165</v>
      </c>
      <c r="K5" s="88" t="s">
        <v>166</v>
      </c>
      <c r="L5" s="88" t="s">
        <v>183</v>
      </c>
      <c r="M5" s="88" t="s">
        <v>114</v>
      </c>
      <c r="N5" s="88" t="s">
        <v>185</v>
      </c>
    </row>
    <row r="6" ht="20.25" customHeight="1" spans="1:14">
      <c r="A6" s="88"/>
      <c r="B6" s="96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ht="20.25" customHeight="1" spans="1:14">
      <c r="A7" s="278"/>
      <c r="B7" s="279"/>
      <c r="C7" s="278"/>
      <c r="D7" s="278"/>
      <c r="E7" s="278" t="s">
        <v>79</v>
      </c>
      <c r="F7" s="280">
        <v>1226148.24</v>
      </c>
      <c r="G7" s="240">
        <v>990921.18</v>
      </c>
      <c r="H7" s="240">
        <v>634929</v>
      </c>
      <c r="I7" s="240">
        <v>259019.18</v>
      </c>
      <c r="J7" s="240">
        <v>96973</v>
      </c>
      <c r="K7" s="88"/>
      <c r="L7" s="240">
        <v>235227.06</v>
      </c>
      <c r="M7" s="240">
        <v>235227.06</v>
      </c>
      <c r="N7" s="88"/>
    </row>
    <row r="8" s="81" customFormat="1" ht="29.25" customHeight="1" spans="1:14">
      <c r="A8" s="217" t="s">
        <v>124</v>
      </c>
      <c r="B8" s="217" t="s">
        <v>125</v>
      </c>
      <c r="C8" s="217" t="s">
        <v>126</v>
      </c>
      <c r="D8" s="217" t="s">
        <v>127</v>
      </c>
      <c r="E8" s="219" t="s">
        <v>93</v>
      </c>
      <c r="F8" s="240">
        <v>990921.18</v>
      </c>
      <c r="G8" s="240">
        <v>990921.18</v>
      </c>
      <c r="H8" s="240">
        <v>634929</v>
      </c>
      <c r="I8" s="240">
        <v>259019.18</v>
      </c>
      <c r="J8" s="240">
        <v>96973</v>
      </c>
      <c r="K8" s="240">
        <f>'一般-工资福利'!X9</f>
        <v>0</v>
      </c>
      <c r="L8" s="240"/>
      <c r="M8" s="240"/>
      <c r="N8" s="240"/>
    </row>
    <row r="9" ht="29.25" customHeight="1" spans="1:14">
      <c r="A9" s="217" t="s">
        <v>124</v>
      </c>
      <c r="B9" s="217" t="s">
        <v>125</v>
      </c>
      <c r="C9" s="217" t="s">
        <v>125</v>
      </c>
      <c r="D9" s="217" t="s">
        <v>143</v>
      </c>
      <c r="E9" s="219" t="s">
        <v>95</v>
      </c>
      <c r="F9" s="240">
        <v>235227.06</v>
      </c>
      <c r="G9" s="240"/>
      <c r="H9" s="240"/>
      <c r="I9" s="240"/>
      <c r="J9" s="240"/>
      <c r="K9" s="240"/>
      <c r="L9" s="240">
        <v>235227.06</v>
      </c>
      <c r="M9" s="240">
        <v>235227.06</v>
      </c>
      <c r="N9" s="240"/>
    </row>
    <row r="10" ht="29.25" customHeight="1" spans="1:14">
      <c r="A10" s="281"/>
      <c r="B10" s="281"/>
      <c r="C10" s="281"/>
      <c r="D10" s="282"/>
      <c r="E10" s="281"/>
      <c r="F10" s="240"/>
      <c r="G10" s="240"/>
      <c r="H10" s="240"/>
      <c r="I10" s="240"/>
      <c r="J10" s="240"/>
      <c r="K10" s="240"/>
      <c r="L10" s="240"/>
      <c r="M10" s="240"/>
      <c r="N10" s="240"/>
    </row>
    <row r="11" ht="29.25" customHeight="1" spans="1:14">
      <c r="A11" s="281"/>
      <c r="B11" s="281"/>
      <c r="C11" s="281"/>
      <c r="D11" s="282"/>
      <c r="E11" s="281"/>
      <c r="F11" s="240"/>
      <c r="G11" s="240"/>
      <c r="H11" s="240"/>
      <c r="I11" s="240"/>
      <c r="J11" s="240"/>
      <c r="K11" s="240"/>
      <c r="L11" s="240"/>
      <c r="M11" s="240"/>
      <c r="N11" s="240"/>
    </row>
    <row r="12" ht="29.25" customHeight="1" spans="1:14">
      <c r="A12" s="281"/>
      <c r="B12" s="281"/>
      <c r="C12" s="281"/>
      <c r="D12" s="282"/>
      <c r="E12" s="281"/>
      <c r="F12" s="240"/>
      <c r="G12" s="240"/>
      <c r="H12" s="240"/>
      <c r="I12" s="240"/>
      <c r="J12" s="240"/>
      <c r="K12" s="240"/>
      <c r="L12" s="240"/>
      <c r="M12" s="240"/>
      <c r="N12" s="240"/>
    </row>
    <row r="13" ht="29.25" customHeight="1" spans="1:14">
      <c r="A13" s="281"/>
      <c r="B13" s="281"/>
      <c r="C13" s="281"/>
      <c r="D13" s="282"/>
      <c r="E13" s="281"/>
      <c r="F13" s="240"/>
      <c r="G13" s="240"/>
      <c r="H13" s="240"/>
      <c r="I13" s="240"/>
      <c r="J13" s="240"/>
      <c r="K13" s="240"/>
      <c r="L13" s="240"/>
      <c r="M13" s="240"/>
      <c r="N13" s="240"/>
    </row>
    <row r="14" ht="29.25" customHeight="1" spans="1:14">
      <c r="A14" s="281"/>
      <c r="B14" s="281"/>
      <c r="C14" s="281"/>
      <c r="D14" s="282"/>
      <c r="E14" s="281"/>
      <c r="F14" s="240"/>
      <c r="G14" s="240"/>
      <c r="H14" s="240"/>
      <c r="I14" s="240"/>
      <c r="J14" s="240"/>
      <c r="K14" s="240"/>
      <c r="L14" s="240"/>
      <c r="M14" s="240"/>
      <c r="N14" s="240"/>
    </row>
    <row r="15" ht="29.25" customHeight="1" spans="1:14">
      <c r="A15" s="281"/>
      <c r="B15" s="281"/>
      <c r="C15" s="281"/>
      <c r="D15" s="282"/>
      <c r="E15" s="281"/>
      <c r="F15" s="240"/>
      <c r="G15" s="240"/>
      <c r="H15" s="240"/>
      <c r="I15" s="240"/>
      <c r="J15" s="240"/>
      <c r="K15" s="240"/>
      <c r="L15" s="240"/>
      <c r="M15" s="240"/>
      <c r="N15" s="240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7"/>
  <sheetViews>
    <sheetView showGridLines="0" showZeros="0" workbookViewId="0">
      <selection activeCell="I15" sqref="I15"/>
    </sheetView>
  </sheetViews>
  <sheetFormatPr defaultColWidth="6.75" defaultRowHeight="23.1" customHeight="1"/>
  <cols>
    <col min="1" max="1" width="3.75" style="261" customWidth="1"/>
    <col min="2" max="3" width="3" style="261" customWidth="1"/>
    <col min="4" max="4" width="7.5" style="261" customWidth="1"/>
    <col min="5" max="5" width="16.375" style="261" customWidth="1"/>
    <col min="6" max="6" width="9" style="261" customWidth="1"/>
    <col min="7" max="8" width="8.25" style="261" customWidth="1"/>
    <col min="9" max="10" width="6" style="261" customWidth="1"/>
    <col min="11" max="11" width="7.5" style="261" customWidth="1"/>
    <col min="12" max="13" width="8.25" style="261" customWidth="1"/>
    <col min="14" max="15" width="6" style="261" customWidth="1"/>
    <col min="16" max="17" width="7.5" style="261" customWidth="1"/>
    <col min="18" max="18" width="8.25" style="261" customWidth="1"/>
    <col min="19" max="19" width="7.5" style="261" customWidth="1"/>
    <col min="20" max="22" width="8.25" style="261" customWidth="1"/>
    <col min="23" max="23" width="6" style="261" customWidth="1"/>
    <col min="24" max="24" width="8.25" style="261" customWidth="1"/>
    <col min="25" max="25" width="6" style="261" customWidth="1"/>
    <col min="26" max="26" width="8.25" style="261" customWidth="1"/>
    <col min="27" max="27" width="6" style="261" customWidth="1"/>
    <col min="28" max="28" width="8.25" style="261" customWidth="1"/>
    <col min="29" max="29" width="6" style="261" customWidth="1"/>
    <col min="30" max="30" width="9" style="261" customWidth="1"/>
    <col min="31" max="31" width="8.25" style="261" customWidth="1"/>
    <col min="32" max="32" width="7.5" style="261" customWidth="1"/>
    <col min="33" max="33" width="9" style="261" customWidth="1"/>
    <col min="34" max="16384" width="6.75" style="261"/>
  </cols>
  <sheetData>
    <row r="1" customHeight="1" spans="2:25"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W1" s="273" t="s">
        <v>265</v>
      </c>
      <c r="X1" s="273"/>
      <c r="Y1" s="273"/>
    </row>
    <row r="2" customHeight="1" spans="1:25">
      <c r="A2" s="263" t="s">
        <v>266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</row>
    <row r="3" customHeight="1" spans="1:25">
      <c r="A3" s="264"/>
      <c r="B3" s="264"/>
      <c r="C3" s="264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W3" s="274" t="s">
        <v>2</v>
      </c>
      <c r="X3" s="274"/>
      <c r="Y3" s="274"/>
    </row>
    <row r="4" customHeight="1" spans="1:33">
      <c r="A4" s="266" t="s">
        <v>98</v>
      </c>
      <c r="B4" s="266"/>
      <c r="C4" s="267"/>
      <c r="D4" s="105" t="s">
        <v>77</v>
      </c>
      <c r="E4" s="105" t="s">
        <v>251</v>
      </c>
      <c r="F4" s="105" t="s">
        <v>188</v>
      </c>
      <c r="G4" s="105" t="s">
        <v>189</v>
      </c>
      <c r="H4" s="105" t="s">
        <v>190</v>
      </c>
      <c r="I4" s="105" t="s">
        <v>267</v>
      </c>
      <c r="J4" s="105" t="s">
        <v>268</v>
      </c>
      <c r="K4" s="105" t="s">
        <v>191</v>
      </c>
      <c r="L4" s="105" t="s">
        <v>192</v>
      </c>
      <c r="M4" s="105" t="s">
        <v>193</v>
      </c>
      <c r="N4" s="105" t="s">
        <v>269</v>
      </c>
      <c r="O4" s="105" t="s">
        <v>194</v>
      </c>
      <c r="P4" s="105" t="s">
        <v>195</v>
      </c>
      <c r="Q4" s="104" t="s">
        <v>196</v>
      </c>
      <c r="R4" s="275" t="s">
        <v>197</v>
      </c>
      <c r="S4" s="105" t="s">
        <v>198</v>
      </c>
      <c r="T4" s="105" t="s">
        <v>199</v>
      </c>
      <c r="U4" s="105" t="s">
        <v>200</v>
      </c>
      <c r="V4" s="105" t="s">
        <v>201</v>
      </c>
      <c r="W4" s="105" t="s">
        <v>270</v>
      </c>
      <c r="X4" s="105" t="s">
        <v>271</v>
      </c>
      <c r="Y4" s="105" t="s">
        <v>272</v>
      </c>
      <c r="Z4" s="105" t="s">
        <v>273</v>
      </c>
      <c r="AA4" s="105" t="s">
        <v>215</v>
      </c>
      <c r="AB4" s="105" t="s">
        <v>202</v>
      </c>
      <c r="AC4" s="105" t="s">
        <v>203</v>
      </c>
      <c r="AD4" s="105" t="s">
        <v>204</v>
      </c>
      <c r="AE4" s="105" t="s">
        <v>206</v>
      </c>
      <c r="AF4" s="105" t="s">
        <v>274</v>
      </c>
      <c r="AG4" s="104" t="s">
        <v>218</v>
      </c>
    </row>
    <row r="5" customHeight="1" spans="1:33">
      <c r="A5" s="105" t="s">
        <v>101</v>
      </c>
      <c r="B5" s="105" t="s">
        <v>102</v>
      </c>
      <c r="C5" s="105" t="s">
        <v>103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4"/>
      <c r="R5" s="27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4"/>
    </row>
    <row r="6" customHeight="1" spans="1:33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6"/>
      <c r="R6" s="276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6"/>
    </row>
    <row r="7" customHeight="1" spans="1:33">
      <c r="A7" s="251" t="s">
        <v>104</v>
      </c>
      <c r="B7" s="251" t="s">
        <v>104</v>
      </c>
      <c r="C7" s="251" t="s">
        <v>104</v>
      </c>
      <c r="D7" s="251" t="s">
        <v>104</v>
      </c>
      <c r="E7" s="251" t="s">
        <v>104</v>
      </c>
      <c r="F7" s="251">
        <v>1</v>
      </c>
      <c r="G7" s="251">
        <v>2</v>
      </c>
      <c r="H7" s="251">
        <v>3</v>
      </c>
      <c r="I7" s="251">
        <v>4</v>
      </c>
      <c r="J7" s="251">
        <v>5</v>
      </c>
      <c r="K7" s="251">
        <v>6</v>
      </c>
      <c r="L7" s="251">
        <v>7</v>
      </c>
      <c r="M7" s="251">
        <v>8</v>
      </c>
      <c r="N7" s="251">
        <v>9</v>
      </c>
      <c r="O7" s="251">
        <v>10</v>
      </c>
      <c r="P7" s="251">
        <v>11</v>
      </c>
      <c r="Q7" s="251">
        <v>12</v>
      </c>
      <c r="R7" s="251">
        <v>13</v>
      </c>
      <c r="S7" s="251">
        <v>14</v>
      </c>
      <c r="T7" s="251">
        <v>15</v>
      </c>
      <c r="U7" s="251">
        <v>16</v>
      </c>
      <c r="V7" s="251">
        <v>17</v>
      </c>
      <c r="W7" s="251">
        <v>18</v>
      </c>
      <c r="X7" s="251">
        <v>19</v>
      </c>
      <c r="Y7" s="251">
        <v>20</v>
      </c>
      <c r="Z7" s="251">
        <v>21</v>
      </c>
      <c r="AA7" s="251">
        <v>22</v>
      </c>
      <c r="AB7" s="251">
        <v>23</v>
      </c>
      <c r="AC7" s="251">
        <v>24</v>
      </c>
      <c r="AD7" s="251">
        <v>25</v>
      </c>
      <c r="AE7" s="251">
        <v>26</v>
      </c>
      <c r="AF7" s="251">
        <v>27</v>
      </c>
      <c r="AG7" s="250">
        <v>28</v>
      </c>
    </row>
    <row r="8" customHeight="1" spans="1:33">
      <c r="A8" s="217"/>
      <c r="B8" s="217"/>
      <c r="C8" s="91"/>
      <c r="D8" s="238"/>
      <c r="E8" s="239" t="s">
        <v>79</v>
      </c>
      <c r="F8" s="109">
        <v>316520</v>
      </c>
      <c r="G8" s="109">
        <v>62000</v>
      </c>
      <c r="H8" s="109">
        <v>30000</v>
      </c>
      <c r="I8" s="109">
        <v>0</v>
      </c>
      <c r="J8" s="109">
        <v>0</v>
      </c>
      <c r="K8" s="109">
        <v>5000</v>
      </c>
      <c r="L8" s="109">
        <v>10000</v>
      </c>
      <c r="M8" s="109">
        <v>10000</v>
      </c>
      <c r="N8" s="109">
        <v>0</v>
      </c>
      <c r="O8" s="109">
        <v>0</v>
      </c>
      <c r="P8" s="109">
        <v>5000</v>
      </c>
      <c r="Q8" s="109">
        <v>0</v>
      </c>
      <c r="R8" s="109">
        <v>10000</v>
      </c>
      <c r="S8" s="109">
        <v>5000</v>
      </c>
      <c r="T8" s="109">
        <v>15000</v>
      </c>
      <c r="U8" s="109">
        <v>12000</v>
      </c>
      <c r="V8" s="109">
        <v>38000</v>
      </c>
      <c r="W8" s="109">
        <v>0</v>
      </c>
      <c r="X8" s="109">
        <v>20000</v>
      </c>
      <c r="Y8" s="109">
        <v>0</v>
      </c>
      <c r="Z8" s="109">
        <v>10000</v>
      </c>
      <c r="AA8" s="109">
        <v>0</v>
      </c>
      <c r="AB8" s="109">
        <v>16120</v>
      </c>
      <c r="AC8" s="109">
        <v>0</v>
      </c>
      <c r="AD8" s="109">
        <v>0</v>
      </c>
      <c r="AE8" s="109">
        <v>68400</v>
      </c>
      <c r="AF8" s="109">
        <v>0</v>
      </c>
      <c r="AG8" s="109">
        <v>0</v>
      </c>
    </row>
    <row r="9" s="260" customFormat="1" customHeight="1" spans="1:33">
      <c r="A9" s="268"/>
      <c r="B9" s="268"/>
      <c r="C9" s="269"/>
      <c r="D9" s="270" t="s">
        <v>92</v>
      </c>
      <c r="E9" s="271" t="s">
        <v>93</v>
      </c>
      <c r="F9" s="272">
        <v>301331</v>
      </c>
      <c r="G9" s="272">
        <v>50000</v>
      </c>
      <c r="H9" s="272">
        <v>30000</v>
      </c>
      <c r="I9" s="272">
        <v>0</v>
      </c>
      <c r="J9" s="272">
        <v>0</v>
      </c>
      <c r="K9" s="272">
        <v>5000</v>
      </c>
      <c r="L9" s="272">
        <v>10000</v>
      </c>
      <c r="M9" s="272">
        <v>10000</v>
      </c>
      <c r="N9" s="272">
        <v>0</v>
      </c>
      <c r="O9" s="272">
        <v>0</v>
      </c>
      <c r="P9" s="272">
        <v>5000</v>
      </c>
      <c r="Q9" s="272">
        <v>0</v>
      </c>
      <c r="R9" s="272">
        <v>10000</v>
      </c>
      <c r="S9" s="272">
        <v>5000</v>
      </c>
      <c r="T9" s="272">
        <v>15000</v>
      </c>
      <c r="U9" s="272">
        <v>12000</v>
      </c>
      <c r="V9" s="272">
        <v>38000</v>
      </c>
      <c r="W9" s="272">
        <v>0</v>
      </c>
      <c r="X9" s="272">
        <v>20000</v>
      </c>
      <c r="Y9" s="272">
        <v>0</v>
      </c>
      <c r="Z9" s="272">
        <v>10000</v>
      </c>
      <c r="AA9" s="272">
        <v>0</v>
      </c>
      <c r="AB9" s="272">
        <v>12931</v>
      </c>
      <c r="AC9" s="272">
        <v>0</v>
      </c>
      <c r="AD9" s="272">
        <v>0</v>
      </c>
      <c r="AE9" s="272">
        <v>68400</v>
      </c>
      <c r="AF9" s="272">
        <v>0</v>
      </c>
      <c r="AG9" s="272">
        <v>0</v>
      </c>
    </row>
    <row r="10" customHeight="1" spans="1:33">
      <c r="A10" s="217" t="s">
        <v>124</v>
      </c>
      <c r="B10" s="217" t="s">
        <v>125</v>
      </c>
      <c r="C10" s="91" t="s">
        <v>126</v>
      </c>
      <c r="D10" s="238" t="s">
        <v>127</v>
      </c>
      <c r="E10" s="239" t="s">
        <v>128</v>
      </c>
      <c r="F10" s="109">
        <v>20000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20000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</row>
    <row r="11" customHeight="1" spans="1:33">
      <c r="A11" s="217" t="s">
        <v>124</v>
      </c>
      <c r="B11" s="217" t="s">
        <v>125</v>
      </c>
      <c r="C11" s="91" t="s">
        <v>126</v>
      </c>
      <c r="D11" s="238" t="s">
        <v>127</v>
      </c>
      <c r="E11" s="239" t="s">
        <v>128</v>
      </c>
      <c r="F11" s="109">
        <v>10000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10000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</row>
    <row r="12" customHeight="1" spans="1:33">
      <c r="A12" s="217" t="s">
        <v>124</v>
      </c>
      <c r="B12" s="217" t="s">
        <v>125</v>
      </c>
      <c r="C12" s="91" t="s">
        <v>126</v>
      </c>
      <c r="D12" s="238" t="s">
        <v>127</v>
      </c>
      <c r="E12" s="239" t="s">
        <v>128</v>
      </c>
      <c r="F12" s="109">
        <v>10000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10000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</row>
    <row r="13" customHeight="1" spans="1:33">
      <c r="A13" s="217" t="s">
        <v>124</v>
      </c>
      <c r="B13" s="217" t="s">
        <v>125</v>
      </c>
      <c r="C13" s="91" t="s">
        <v>126</v>
      </c>
      <c r="D13" s="238" t="s">
        <v>127</v>
      </c>
      <c r="E13" s="239" t="s">
        <v>128</v>
      </c>
      <c r="F13" s="109">
        <v>12000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12000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</row>
    <row r="14" customHeight="1" spans="1:33">
      <c r="A14" s="217" t="s">
        <v>124</v>
      </c>
      <c r="B14" s="217" t="s">
        <v>125</v>
      </c>
      <c r="C14" s="91" t="s">
        <v>126</v>
      </c>
      <c r="D14" s="238" t="s">
        <v>127</v>
      </c>
      <c r="E14" s="239" t="s">
        <v>128</v>
      </c>
      <c r="F14" s="109">
        <v>15000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15000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</row>
    <row r="15" customHeight="1" spans="1:33">
      <c r="A15" s="217" t="s">
        <v>124</v>
      </c>
      <c r="B15" s="217" t="s">
        <v>125</v>
      </c>
      <c r="C15" s="91" t="s">
        <v>126</v>
      </c>
      <c r="D15" s="238" t="s">
        <v>127</v>
      </c>
      <c r="E15" s="239" t="s">
        <v>128</v>
      </c>
      <c r="F15" s="109">
        <v>5000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5000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</row>
    <row r="16" customHeight="1" spans="1:33">
      <c r="A16" s="217" t="s">
        <v>124</v>
      </c>
      <c r="B16" s="217" t="s">
        <v>125</v>
      </c>
      <c r="C16" s="91" t="s">
        <v>126</v>
      </c>
      <c r="D16" s="238" t="s">
        <v>127</v>
      </c>
      <c r="E16" s="239" t="s">
        <v>128</v>
      </c>
      <c r="F16" s="109">
        <v>38000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38000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</row>
    <row r="17" customHeight="1" spans="1:33">
      <c r="A17" s="217" t="s">
        <v>124</v>
      </c>
      <c r="B17" s="217" t="s">
        <v>125</v>
      </c>
      <c r="C17" s="91" t="s">
        <v>126</v>
      </c>
      <c r="D17" s="238" t="s">
        <v>127</v>
      </c>
      <c r="E17" s="239" t="s">
        <v>128</v>
      </c>
      <c r="F17" s="109">
        <v>30000</v>
      </c>
      <c r="G17" s="109">
        <v>0</v>
      </c>
      <c r="H17" s="109">
        <v>30000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</row>
    <row r="18" customHeight="1" spans="1:33">
      <c r="A18" s="217" t="s">
        <v>124</v>
      </c>
      <c r="B18" s="217" t="s">
        <v>125</v>
      </c>
      <c r="C18" s="91" t="s">
        <v>126</v>
      </c>
      <c r="D18" s="238" t="s">
        <v>127</v>
      </c>
      <c r="E18" s="239" t="s">
        <v>128</v>
      </c>
      <c r="F18" s="109">
        <v>5000</v>
      </c>
      <c r="G18" s="109">
        <v>0</v>
      </c>
      <c r="H18" s="109">
        <v>0</v>
      </c>
      <c r="I18" s="109">
        <v>0</v>
      </c>
      <c r="J18" s="109">
        <v>0</v>
      </c>
      <c r="K18" s="109">
        <v>5000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</row>
    <row r="19" customHeight="1" spans="1:33">
      <c r="A19" s="217" t="s">
        <v>124</v>
      </c>
      <c r="B19" s="217" t="s">
        <v>125</v>
      </c>
      <c r="C19" s="91" t="s">
        <v>126</v>
      </c>
      <c r="D19" s="238" t="s">
        <v>127</v>
      </c>
      <c r="E19" s="239" t="s">
        <v>128</v>
      </c>
      <c r="F19" s="109">
        <v>68400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68400</v>
      </c>
      <c r="AF19" s="109">
        <v>0</v>
      </c>
      <c r="AG19" s="109">
        <v>0</v>
      </c>
    </row>
    <row r="20" customHeight="1" spans="1:33">
      <c r="A20" s="217" t="s">
        <v>124</v>
      </c>
      <c r="B20" s="217" t="s">
        <v>125</v>
      </c>
      <c r="C20" s="91" t="s">
        <v>126</v>
      </c>
      <c r="D20" s="238" t="s">
        <v>127</v>
      </c>
      <c r="E20" s="239" t="s">
        <v>128</v>
      </c>
      <c r="F20" s="109">
        <v>12931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12931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</row>
    <row r="21" customHeight="1" spans="1:33">
      <c r="A21" s="217" t="s">
        <v>124</v>
      </c>
      <c r="B21" s="217" t="s">
        <v>125</v>
      </c>
      <c r="C21" s="91" t="s">
        <v>126</v>
      </c>
      <c r="D21" s="238" t="s">
        <v>127</v>
      </c>
      <c r="E21" s="239" t="s">
        <v>128</v>
      </c>
      <c r="F21" s="109">
        <v>10000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10000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</row>
    <row r="22" customHeight="1" spans="1:33">
      <c r="A22" s="217" t="s">
        <v>124</v>
      </c>
      <c r="B22" s="217" t="s">
        <v>125</v>
      </c>
      <c r="C22" s="91" t="s">
        <v>126</v>
      </c>
      <c r="D22" s="238" t="s">
        <v>127</v>
      </c>
      <c r="E22" s="239" t="s">
        <v>128</v>
      </c>
      <c r="F22" s="109">
        <v>5000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5000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</row>
    <row r="23" customHeight="1" spans="1:33">
      <c r="A23" s="217" t="s">
        <v>124</v>
      </c>
      <c r="B23" s="217" t="s">
        <v>125</v>
      </c>
      <c r="C23" s="91" t="s">
        <v>126</v>
      </c>
      <c r="D23" s="238" t="s">
        <v>127</v>
      </c>
      <c r="E23" s="239" t="s">
        <v>128</v>
      </c>
      <c r="F23" s="109">
        <v>50000</v>
      </c>
      <c r="G23" s="109">
        <v>50000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</row>
    <row r="24" customHeight="1" spans="1:33">
      <c r="A24" s="217" t="s">
        <v>124</v>
      </c>
      <c r="B24" s="217" t="s">
        <v>125</v>
      </c>
      <c r="C24" s="91" t="s">
        <v>126</v>
      </c>
      <c r="D24" s="238" t="s">
        <v>127</v>
      </c>
      <c r="E24" s="239" t="s">
        <v>128</v>
      </c>
      <c r="F24" s="109">
        <v>10000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10000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</row>
    <row r="25" s="260" customFormat="1" customHeight="1" spans="1:33">
      <c r="A25" s="268"/>
      <c r="B25" s="268"/>
      <c r="C25" s="269"/>
      <c r="D25" s="270" t="s">
        <v>94</v>
      </c>
      <c r="E25" s="271" t="s">
        <v>95</v>
      </c>
      <c r="F25" s="272">
        <v>15189</v>
      </c>
      <c r="G25" s="272">
        <v>12000</v>
      </c>
      <c r="H25" s="272">
        <v>0</v>
      </c>
      <c r="I25" s="272">
        <v>0</v>
      </c>
      <c r="J25" s="272">
        <v>0</v>
      </c>
      <c r="K25" s="272">
        <v>0</v>
      </c>
      <c r="L25" s="272">
        <v>0</v>
      </c>
      <c r="M25" s="272">
        <v>0</v>
      </c>
      <c r="N25" s="272">
        <v>0</v>
      </c>
      <c r="O25" s="272">
        <v>0</v>
      </c>
      <c r="P25" s="272">
        <v>0</v>
      </c>
      <c r="Q25" s="272">
        <v>0</v>
      </c>
      <c r="R25" s="272">
        <v>0</v>
      </c>
      <c r="S25" s="272">
        <v>0</v>
      </c>
      <c r="T25" s="272">
        <v>0</v>
      </c>
      <c r="U25" s="272">
        <v>0</v>
      </c>
      <c r="V25" s="272">
        <v>0</v>
      </c>
      <c r="W25" s="272">
        <v>0</v>
      </c>
      <c r="X25" s="272">
        <v>0</v>
      </c>
      <c r="Y25" s="272">
        <v>0</v>
      </c>
      <c r="Z25" s="272">
        <v>0</v>
      </c>
      <c r="AA25" s="272">
        <v>0</v>
      </c>
      <c r="AB25" s="272">
        <v>3189</v>
      </c>
      <c r="AC25" s="272">
        <v>0</v>
      </c>
      <c r="AD25" s="272">
        <v>0</v>
      </c>
      <c r="AE25" s="272">
        <v>0</v>
      </c>
      <c r="AF25" s="272">
        <v>0</v>
      </c>
      <c r="AG25" s="272">
        <v>0</v>
      </c>
    </row>
    <row r="26" customHeight="1" spans="1:33">
      <c r="A26" s="217" t="s">
        <v>124</v>
      </c>
      <c r="B26" s="217" t="s">
        <v>125</v>
      </c>
      <c r="C26" s="91" t="s">
        <v>125</v>
      </c>
      <c r="D26" s="238" t="s">
        <v>143</v>
      </c>
      <c r="E26" s="239" t="s">
        <v>144</v>
      </c>
      <c r="F26" s="109">
        <v>12000</v>
      </c>
      <c r="G26" s="109">
        <v>12000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</row>
    <row r="27" customHeight="1" spans="1:33">
      <c r="A27" s="217" t="s">
        <v>124</v>
      </c>
      <c r="B27" s="217" t="s">
        <v>125</v>
      </c>
      <c r="C27" s="91" t="s">
        <v>125</v>
      </c>
      <c r="D27" s="238" t="s">
        <v>143</v>
      </c>
      <c r="E27" s="239" t="s">
        <v>144</v>
      </c>
      <c r="F27" s="109">
        <v>3189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3189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</row>
  </sheetData>
  <sheetProtection formatCells="0" formatColumns="0" formatRows="0"/>
  <mergeCells count="37">
    <mergeCell ref="W1:Y1"/>
    <mergeCell ref="A2:Y2"/>
    <mergeCell ref="W3:Y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topLeftCell="E1" workbookViewId="0">
      <selection activeCell="T18" sqref="T18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8" max="8" width="10.25" customWidth="1"/>
    <col min="9" max="10" width="9.375" customWidth="1"/>
    <col min="13" max="13" width="9.375" customWidth="1"/>
    <col min="15" max="15" width="9.375" customWidth="1"/>
    <col min="18" max="18" width="11.5" customWidth="1"/>
    <col min="19" max="19" width="9.375" customWidth="1"/>
  </cols>
  <sheetData>
    <row r="1" customHeight="1" spans="20:20">
      <c r="T1" t="s">
        <v>275</v>
      </c>
    </row>
    <row r="2" ht="33.75" customHeight="1" spans="1:20">
      <c r="A2" s="83" t="s">
        <v>276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customHeight="1" spans="19:20">
      <c r="S3" s="242" t="s">
        <v>2</v>
      </c>
      <c r="T3" s="242"/>
    </row>
    <row r="4" ht="22.5" customHeight="1" spans="1:20">
      <c r="A4" s="258" t="s">
        <v>98</v>
      </c>
      <c r="B4" s="258"/>
      <c r="C4" s="258"/>
      <c r="D4" s="88" t="s">
        <v>212</v>
      </c>
      <c r="E4" s="88" t="s">
        <v>150</v>
      </c>
      <c r="F4" s="87" t="s">
        <v>188</v>
      </c>
      <c r="G4" s="88" t="s">
        <v>152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 t="s">
        <v>155</v>
      </c>
      <c r="S4" s="88"/>
      <c r="T4" s="88"/>
    </row>
    <row r="5" customHeight="1" spans="1:20">
      <c r="A5" s="258"/>
      <c r="B5" s="258"/>
      <c r="C5" s="258"/>
      <c r="D5" s="88"/>
      <c r="E5" s="88"/>
      <c r="F5" s="89"/>
      <c r="G5" s="88" t="s">
        <v>88</v>
      </c>
      <c r="H5" s="88" t="s">
        <v>213</v>
      </c>
      <c r="I5" s="88" t="s">
        <v>199</v>
      </c>
      <c r="J5" s="88" t="s">
        <v>200</v>
      </c>
      <c r="K5" s="88" t="s">
        <v>214</v>
      </c>
      <c r="L5" s="88" t="s">
        <v>215</v>
      </c>
      <c r="M5" s="88" t="s">
        <v>201</v>
      </c>
      <c r="N5" s="88" t="s">
        <v>216</v>
      </c>
      <c r="O5" s="88" t="s">
        <v>204</v>
      </c>
      <c r="P5" s="88" t="s">
        <v>217</v>
      </c>
      <c r="Q5" s="88" t="s">
        <v>218</v>
      </c>
      <c r="R5" s="88" t="s">
        <v>88</v>
      </c>
      <c r="S5" s="88" t="s">
        <v>219</v>
      </c>
      <c r="T5" s="88" t="s">
        <v>185</v>
      </c>
    </row>
    <row r="6" ht="42.75" customHeight="1" spans="1:20">
      <c r="A6" s="88" t="s">
        <v>101</v>
      </c>
      <c r="B6" s="88" t="s">
        <v>102</v>
      </c>
      <c r="C6" s="88" t="s">
        <v>103</v>
      </c>
      <c r="D6" s="88"/>
      <c r="E6" s="88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="81" customFormat="1" ht="35.25" customHeight="1" spans="1:20">
      <c r="A7" s="96"/>
      <c r="B7" s="96"/>
      <c r="C7" s="96"/>
      <c r="D7" s="95"/>
      <c r="E7" s="96"/>
      <c r="F7" s="259">
        <f>G7+R7</f>
        <v>316520</v>
      </c>
      <c r="G7" s="240">
        <v>301331</v>
      </c>
      <c r="H7" s="240">
        <v>236331</v>
      </c>
      <c r="I7" s="240">
        <f>'一般-商品和服务'!T8</f>
        <v>15000</v>
      </c>
      <c r="J7" s="240">
        <f>'一般-商品和服务'!U8</f>
        <v>12000</v>
      </c>
      <c r="K7" s="240"/>
      <c r="L7" s="240"/>
      <c r="M7" s="240">
        <f>'一般-商品和服务'!V8</f>
        <v>38000</v>
      </c>
      <c r="N7" s="240"/>
      <c r="O7" s="240"/>
      <c r="P7" s="240"/>
      <c r="Q7" s="240"/>
      <c r="R7" s="240">
        <v>15189</v>
      </c>
      <c r="S7" s="240">
        <v>15189</v>
      </c>
      <c r="T7" s="240"/>
    </row>
    <row r="8" ht="35.25" customHeight="1" spans="1:20">
      <c r="A8" s="217" t="s">
        <v>124</v>
      </c>
      <c r="B8" s="217" t="s">
        <v>125</v>
      </c>
      <c r="C8" s="91" t="s">
        <v>126</v>
      </c>
      <c r="D8" s="238" t="s">
        <v>127</v>
      </c>
      <c r="E8" s="239" t="s">
        <v>277</v>
      </c>
      <c r="F8" s="240">
        <v>301331</v>
      </c>
      <c r="G8" s="240">
        <v>301331</v>
      </c>
      <c r="H8" s="240">
        <v>236331</v>
      </c>
      <c r="I8" s="240">
        <v>15000</v>
      </c>
      <c r="J8" s="240">
        <v>12000</v>
      </c>
      <c r="K8" s="240"/>
      <c r="L8" s="240"/>
      <c r="M8" s="240">
        <v>38000</v>
      </c>
      <c r="N8" s="240"/>
      <c r="O8" s="240"/>
      <c r="P8" s="240"/>
      <c r="Q8" s="240">
        <f>'一般-商品和服务'!AG9</f>
        <v>0</v>
      </c>
      <c r="R8" s="240"/>
      <c r="S8" s="240"/>
      <c r="T8" s="240"/>
    </row>
    <row r="9" ht="35.25" customHeight="1" spans="1:20">
      <c r="A9" s="217" t="s">
        <v>124</v>
      </c>
      <c r="B9" s="217" t="s">
        <v>125</v>
      </c>
      <c r="C9" s="91" t="s">
        <v>125</v>
      </c>
      <c r="D9" s="238" t="s">
        <v>143</v>
      </c>
      <c r="E9" s="239" t="s">
        <v>95</v>
      </c>
      <c r="F9" s="240">
        <v>15189</v>
      </c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>
        <v>15189</v>
      </c>
      <c r="S9" s="240">
        <v>15189</v>
      </c>
      <c r="T9" s="240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6"/>
  <sheetViews>
    <sheetView showGridLines="0" showZeros="0" workbookViewId="0">
      <selection activeCell="Q8" sqref="Q8:Q11"/>
    </sheetView>
  </sheetViews>
  <sheetFormatPr defaultColWidth="9" defaultRowHeight="23.1" customHeight="1"/>
  <cols>
    <col min="1" max="3" width="4" style="244" customWidth="1"/>
    <col min="4" max="4" width="11.125" style="244" customWidth="1"/>
    <col min="5" max="5" width="30.125" style="244" customWidth="1"/>
    <col min="6" max="10" width="10.375" style="244" customWidth="1"/>
    <col min="11" max="244" width="6.75" style="244" customWidth="1"/>
    <col min="245" max="250" width="6.75" style="245" customWidth="1"/>
    <col min="251" max="251" width="6.875" style="246" customWidth="1"/>
    <col min="252" max="16384" width="9" style="246"/>
  </cols>
  <sheetData>
    <row r="1" customHeight="1" spans="1:250">
      <c r="A1"/>
      <c r="B1"/>
      <c r="C1"/>
      <c r="D1"/>
      <c r="E1"/>
      <c r="F1"/>
      <c r="G1"/>
      <c r="H1"/>
      <c r="I1"/>
      <c r="J1" s="244" t="s">
        <v>278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</row>
    <row r="2" customHeight="1" spans="1:250">
      <c r="A2" s="247" t="s">
        <v>279</v>
      </c>
      <c r="B2" s="247"/>
      <c r="C2" s="247"/>
      <c r="D2" s="247"/>
      <c r="E2" s="247"/>
      <c r="F2" s="247"/>
      <c r="G2" s="247"/>
      <c r="H2" s="247"/>
      <c r="I2" s="247"/>
      <c r="J2" s="247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</row>
    <row r="3" customHeight="1" spans="1:250">
      <c r="A3"/>
      <c r="B3"/>
      <c r="C3"/>
      <c r="D3"/>
      <c r="E3" s="248"/>
      <c r="F3" s="248"/>
      <c r="G3"/>
      <c r="H3" s="249" t="s">
        <v>2</v>
      </c>
      <c r="I3" s="249"/>
      <c r="J3" s="24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</row>
    <row r="4" customHeight="1" spans="1:250">
      <c r="A4" s="250" t="s">
        <v>98</v>
      </c>
      <c r="B4" s="250"/>
      <c r="C4" s="251"/>
      <c r="D4" s="252" t="s">
        <v>149</v>
      </c>
      <c r="E4" s="104" t="s">
        <v>251</v>
      </c>
      <c r="F4" s="105" t="s">
        <v>188</v>
      </c>
      <c r="G4" s="105" t="s">
        <v>222</v>
      </c>
      <c r="H4" s="105" t="s">
        <v>280</v>
      </c>
      <c r="I4" s="105" t="s">
        <v>281</v>
      </c>
      <c r="J4" s="105" t="s">
        <v>282</v>
      </c>
      <c r="K4" s="105" t="s">
        <v>283</v>
      </c>
      <c r="L4" s="105" t="s">
        <v>284</v>
      </c>
      <c r="M4" s="105" t="s">
        <v>178</v>
      </c>
      <c r="N4" s="105" t="s">
        <v>226</v>
      </c>
      <c r="O4" s="105" t="s">
        <v>285</v>
      </c>
      <c r="P4" s="105" t="s">
        <v>230</v>
      </c>
      <c r="Q4" s="104" t="s">
        <v>286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</row>
    <row r="5" s="243" customFormat="1" customHeight="1" spans="1:250">
      <c r="A5" s="253" t="s">
        <v>101</v>
      </c>
      <c r="B5" s="253" t="s">
        <v>102</v>
      </c>
      <c r="C5" s="253" t="s">
        <v>103</v>
      </c>
      <c r="D5" s="252"/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4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</row>
    <row r="6" ht="26.25" customHeight="1" spans="1:250">
      <c r="A6" s="253"/>
      <c r="B6" s="253"/>
      <c r="C6" s="253"/>
      <c r="D6" s="252"/>
      <c r="E6" s="104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4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</row>
    <row r="7" customHeight="1" spans="1:250">
      <c r="A7" s="254" t="s">
        <v>104</v>
      </c>
      <c r="B7" s="254" t="s">
        <v>104</v>
      </c>
      <c r="C7" s="254" t="s">
        <v>104</v>
      </c>
      <c r="D7" s="254" t="s">
        <v>104</v>
      </c>
      <c r="E7" s="255" t="s">
        <v>104</v>
      </c>
      <c r="F7" s="254">
        <v>1</v>
      </c>
      <c r="G7" s="254">
        <v>2</v>
      </c>
      <c r="H7" s="254">
        <v>3</v>
      </c>
      <c r="I7" s="254">
        <v>4</v>
      </c>
      <c r="J7" s="256">
        <v>5</v>
      </c>
      <c r="K7" s="254">
        <v>6</v>
      </c>
      <c r="L7" s="254">
        <v>7</v>
      </c>
      <c r="M7" s="254">
        <v>8</v>
      </c>
      <c r="N7" s="256">
        <v>9</v>
      </c>
      <c r="O7" s="254">
        <v>10</v>
      </c>
      <c r="P7" s="254">
        <v>11</v>
      </c>
      <c r="Q7" s="254">
        <v>19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</row>
    <row r="8" customHeight="1" spans="1:250">
      <c r="A8" s="217"/>
      <c r="B8" s="217"/>
      <c r="C8" s="91"/>
      <c r="D8" s="238"/>
      <c r="E8" s="239" t="s">
        <v>79</v>
      </c>
      <c r="F8" s="73">
        <v>195725.2</v>
      </c>
      <c r="G8" s="109">
        <v>0</v>
      </c>
      <c r="H8" s="109">
        <v>191725.2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4000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customHeight="1" spans="1:250">
      <c r="A9" s="217"/>
      <c r="B9" s="217"/>
      <c r="C9" s="91"/>
      <c r="D9" s="238" t="s">
        <v>92</v>
      </c>
      <c r="E9" s="239" t="s">
        <v>93</v>
      </c>
      <c r="F9" s="73">
        <v>195725.2</v>
      </c>
      <c r="G9" s="109">
        <v>0</v>
      </c>
      <c r="H9" s="109">
        <v>191725.2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4000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customHeight="1" spans="1:250">
      <c r="A10" s="217" t="s">
        <v>124</v>
      </c>
      <c r="B10" s="217" t="s">
        <v>125</v>
      </c>
      <c r="C10" s="91" t="s">
        <v>126</v>
      </c>
      <c r="D10" s="238" t="s">
        <v>127</v>
      </c>
      <c r="E10" s="239" t="s">
        <v>128</v>
      </c>
      <c r="F10" s="73">
        <v>4000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4000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customHeight="1" spans="1:250">
      <c r="A11" s="217" t="s">
        <v>124</v>
      </c>
      <c r="B11" s="217" t="s">
        <v>125</v>
      </c>
      <c r="C11" s="91" t="s">
        <v>126</v>
      </c>
      <c r="D11" s="238" t="s">
        <v>127</v>
      </c>
      <c r="E11" s="239" t="s">
        <v>128</v>
      </c>
      <c r="F11" s="73">
        <v>191725.2</v>
      </c>
      <c r="G11" s="109">
        <v>0</v>
      </c>
      <c r="H11" s="109">
        <v>191725.2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customHeight="1" spans="1:250">
      <c r="A12"/>
      <c r="B12"/>
      <c r="C12"/>
      <c r="D12"/>
      <c r="E12"/>
      <c r="F12"/>
      <c r="G12"/>
      <c r="H12"/>
      <c r="I12"/>
      <c r="J12"/>
      <c r="K12" s="257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customHeight="1" spans="1:250">
      <c r="A13"/>
      <c r="B13"/>
      <c r="C13"/>
      <c r="D13"/>
      <c r="E13"/>
      <c r="F13"/>
      <c r="G13"/>
      <c r="H13"/>
      <c r="I13"/>
      <c r="J13"/>
      <c r="K13" s="257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customHeight="1" spans="1:250">
      <c r="A14"/>
      <c r="B14"/>
      <c r="C14"/>
      <c r="D14"/>
      <c r="E14"/>
      <c r="F14"/>
      <c r="G14"/>
      <c r="H14"/>
      <c r="I14"/>
      <c r="J14"/>
      <c r="K14" s="2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customHeight="1" spans="1:250">
      <c r="A15"/>
      <c r="B15"/>
      <c r="C15"/>
      <c r="D15"/>
      <c r="E15"/>
      <c r="F15"/>
      <c r="G15"/>
      <c r="H15"/>
      <c r="I15"/>
      <c r="J15"/>
      <c r="K15" s="25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customHeight="1" spans="1:250">
      <c r="A16"/>
      <c r="B16"/>
      <c r="C16"/>
      <c r="D16"/>
      <c r="E16"/>
      <c r="F16"/>
      <c r="G16"/>
      <c r="H16"/>
      <c r="I16"/>
      <c r="J16"/>
      <c r="K16" s="25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</sheetData>
  <sheetProtection formatCells="0" formatColumns="0" formatRows="0"/>
  <mergeCells count="20">
    <mergeCell ref="A2:J2"/>
    <mergeCell ref="H3:J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G28" sqref="G28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287</v>
      </c>
    </row>
    <row r="2" ht="31.5" customHeight="1" spans="1:11">
      <c r="A2" s="83" t="s">
        <v>288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customHeight="1" spans="10:11">
      <c r="J3" s="242" t="s">
        <v>2</v>
      </c>
      <c r="K3" s="242"/>
    </row>
    <row r="4" ht="33" customHeight="1" spans="1:11">
      <c r="A4" s="237" t="s">
        <v>98</v>
      </c>
      <c r="B4" s="237"/>
      <c r="C4" s="237"/>
      <c r="D4" s="88" t="s">
        <v>212</v>
      </c>
      <c r="E4" s="88" t="s">
        <v>150</v>
      </c>
      <c r="F4" s="88" t="s">
        <v>116</v>
      </c>
      <c r="G4" s="88"/>
      <c r="H4" s="88"/>
      <c r="I4" s="88"/>
      <c r="J4" s="88"/>
      <c r="K4" s="88"/>
    </row>
    <row r="5" customHeight="1" spans="1:11">
      <c r="A5" s="88" t="s">
        <v>101</v>
      </c>
      <c r="B5" s="88" t="s">
        <v>102</v>
      </c>
      <c r="C5" s="88" t="s">
        <v>103</v>
      </c>
      <c r="D5" s="88"/>
      <c r="E5" s="88"/>
      <c r="F5" s="88" t="s">
        <v>88</v>
      </c>
      <c r="G5" s="88" t="s">
        <v>229</v>
      </c>
      <c r="H5" s="88" t="s">
        <v>226</v>
      </c>
      <c r="I5" s="88" t="s">
        <v>230</v>
      </c>
      <c r="J5" s="88" t="s">
        <v>231</v>
      </c>
      <c r="K5" s="88" t="s">
        <v>232</v>
      </c>
    </row>
    <row r="6" ht="32.25" customHeight="1" spans="1:1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="81" customFormat="1" ht="24.75" customHeight="1" spans="1:11">
      <c r="A7" s="217"/>
      <c r="B7" s="217"/>
      <c r="C7" s="91"/>
      <c r="D7" s="238"/>
      <c r="E7" s="239" t="s">
        <v>79</v>
      </c>
      <c r="F7" s="73">
        <v>195725.2</v>
      </c>
      <c r="G7" s="240"/>
      <c r="H7" s="240"/>
      <c r="I7" s="240"/>
      <c r="J7" s="73">
        <v>191725.2</v>
      </c>
      <c r="K7" s="73">
        <v>4000</v>
      </c>
    </row>
    <row r="8" spans="1:11">
      <c r="A8" s="217"/>
      <c r="B8" s="217"/>
      <c r="C8" s="91"/>
      <c r="D8" s="238" t="s">
        <v>92</v>
      </c>
      <c r="E8" s="239" t="s">
        <v>93</v>
      </c>
      <c r="F8" s="73">
        <v>195725.2</v>
      </c>
      <c r="G8" s="241"/>
      <c r="H8" s="241"/>
      <c r="I8" s="241"/>
      <c r="J8" s="73">
        <v>191725.2</v>
      </c>
      <c r="K8" s="73">
        <v>4000</v>
      </c>
    </row>
    <row r="9" spans="1:11">
      <c r="A9" s="217" t="s">
        <v>124</v>
      </c>
      <c r="B9" s="217" t="s">
        <v>125</v>
      </c>
      <c r="C9" s="91" t="s">
        <v>126</v>
      </c>
      <c r="D9" s="238" t="s">
        <v>127</v>
      </c>
      <c r="E9" s="239" t="s">
        <v>128</v>
      </c>
      <c r="F9" s="73">
        <v>4000</v>
      </c>
      <c r="G9" s="241"/>
      <c r="H9" s="241"/>
      <c r="I9" s="241"/>
      <c r="J9" s="73">
        <v>0</v>
      </c>
      <c r="K9" s="73">
        <v>4000</v>
      </c>
    </row>
    <row r="10" spans="1:11">
      <c r="A10" s="217" t="s">
        <v>124</v>
      </c>
      <c r="B10" s="217" t="s">
        <v>125</v>
      </c>
      <c r="C10" s="91" t="s">
        <v>126</v>
      </c>
      <c r="D10" s="238" t="s">
        <v>127</v>
      </c>
      <c r="E10" s="239" t="s">
        <v>128</v>
      </c>
      <c r="F10" s="73">
        <v>191725.2</v>
      </c>
      <c r="G10" s="241"/>
      <c r="H10" s="241"/>
      <c r="I10" s="241"/>
      <c r="J10" s="73">
        <v>191725.2</v>
      </c>
      <c r="K10" s="73">
        <v>0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showGridLines="0" showZeros="0" workbookViewId="0">
      <selection activeCell="E9" sqref="E9"/>
    </sheetView>
  </sheetViews>
  <sheetFormatPr defaultColWidth="6.875" defaultRowHeight="12.75" customHeight="1"/>
  <cols>
    <col min="1" max="1" width="8.75" style="205" customWidth="1"/>
    <col min="2" max="2" width="15.875" style="205" customWidth="1"/>
    <col min="3" max="3" width="21.75" style="205" customWidth="1"/>
    <col min="4" max="5" width="11.125" style="205" customWidth="1"/>
    <col min="6" max="14" width="10.125" style="205" customWidth="1"/>
    <col min="15" max="255" width="6.875" style="205" customWidth="1"/>
    <col min="256" max="16384" width="6.875" style="205"/>
  </cols>
  <sheetData>
    <row r="1" ht="23.1" customHeight="1" spans="1:14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25"/>
      <c r="L1" s="227"/>
      <c r="N1" s="228" t="s">
        <v>289</v>
      </c>
    </row>
    <row r="2" ht="23.1" customHeight="1" spans="1:14">
      <c r="A2" s="207" t="s">
        <v>290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ht="23.1" customHeight="1" spans="1:14">
      <c r="A3" s="208"/>
      <c r="B3" s="209"/>
      <c r="C3" s="209"/>
      <c r="D3" s="208"/>
      <c r="E3" s="209"/>
      <c r="F3" s="209"/>
      <c r="G3" s="209"/>
      <c r="H3" s="208"/>
      <c r="I3" s="208"/>
      <c r="J3" s="208"/>
      <c r="K3" s="225"/>
      <c r="L3" s="229"/>
      <c r="N3" s="230" t="s">
        <v>2</v>
      </c>
    </row>
    <row r="4" ht="23.1" customHeight="1" spans="1:14">
      <c r="A4" s="210" t="s">
        <v>291</v>
      </c>
      <c r="B4" s="210" t="s">
        <v>150</v>
      </c>
      <c r="C4" s="211" t="s">
        <v>292</v>
      </c>
      <c r="D4" s="212" t="s">
        <v>100</v>
      </c>
      <c r="E4" s="213" t="s">
        <v>80</v>
      </c>
      <c r="F4" s="213"/>
      <c r="G4" s="213"/>
      <c r="H4" s="214" t="s">
        <v>81</v>
      </c>
      <c r="I4" s="210" t="s">
        <v>82</v>
      </c>
      <c r="J4" s="210" t="s">
        <v>83</v>
      </c>
      <c r="K4" s="210" t="s">
        <v>84</v>
      </c>
      <c r="L4" s="231" t="s">
        <v>85</v>
      </c>
      <c r="M4" s="232" t="s">
        <v>86</v>
      </c>
      <c r="N4" s="233" t="s">
        <v>87</v>
      </c>
    </row>
    <row r="5" ht="36" customHeight="1" spans="1:14">
      <c r="A5" s="210"/>
      <c r="B5" s="210"/>
      <c r="C5" s="211"/>
      <c r="D5" s="210"/>
      <c r="E5" s="215" t="s">
        <v>88</v>
      </c>
      <c r="F5" s="215" t="s">
        <v>89</v>
      </c>
      <c r="G5" s="215" t="s">
        <v>90</v>
      </c>
      <c r="H5" s="210"/>
      <c r="I5" s="210"/>
      <c r="J5" s="210"/>
      <c r="K5" s="210"/>
      <c r="L5" s="212"/>
      <c r="M5" s="232"/>
      <c r="N5" s="233"/>
    </row>
    <row r="6" ht="23.1" customHeight="1" spans="1:14">
      <c r="A6" s="216" t="s">
        <v>104</v>
      </c>
      <c r="B6" s="216" t="s">
        <v>104</v>
      </c>
      <c r="C6" s="216" t="s">
        <v>104</v>
      </c>
      <c r="D6" s="216">
        <v>1</v>
      </c>
      <c r="E6" s="216">
        <v>2</v>
      </c>
      <c r="F6" s="216">
        <v>3</v>
      </c>
      <c r="G6" s="216">
        <v>4</v>
      </c>
      <c r="H6" s="216">
        <v>5</v>
      </c>
      <c r="I6" s="216">
        <v>6</v>
      </c>
      <c r="J6" s="216">
        <v>7</v>
      </c>
      <c r="K6" s="216">
        <v>8</v>
      </c>
      <c r="L6" s="216">
        <v>9</v>
      </c>
      <c r="M6" s="234">
        <v>10</v>
      </c>
      <c r="N6" s="235">
        <v>11</v>
      </c>
    </row>
    <row r="7" s="204" customFormat="1" ht="23.25" customHeight="1" spans="1:14">
      <c r="A7" s="217"/>
      <c r="B7" s="217"/>
      <c r="C7" s="91" t="s">
        <v>79</v>
      </c>
      <c r="D7" s="73">
        <v>420000</v>
      </c>
      <c r="E7" s="109">
        <v>420000</v>
      </c>
      <c r="F7" s="109">
        <v>420000</v>
      </c>
      <c r="G7" s="109"/>
      <c r="H7" s="218"/>
      <c r="I7" s="218"/>
      <c r="J7" s="218"/>
      <c r="K7" s="218"/>
      <c r="L7" s="220"/>
      <c r="M7" s="236"/>
      <c r="N7" s="220"/>
    </row>
    <row r="8" ht="23.25" customHeight="1" spans="1:14">
      <c r="A8" s="217" t="s">
        <v>293</v>
      </c>
      <c r="B8" s="219" t="s">
        <v>128</v>
      </c>
      <c r="C8" s="92" t="s">
        <v>93</v>
      </c>
      <c r="D8" s="73">
        <v>420000</v>
      </c>
      <c r="E8" s="73">
        <v>420000</v>
      </c>
      <c r="F8" s="109">
        <v>420000</v>
      </c>
      <c r="G8" s="109"/>
      <c r="H8" s="218"/>
      <c r="I8" s="218"/>
      <c r="J8" s="220"/>
      <c r="K8" s="73"/>
      <c r="L8" s="73"/>
      <c r="M8" s="236"/>
      <c r="N8" s="220"/>
    </row>
    <row r="9" ht="23.25" customHeight="1" spans="1:14">
      <c r="A9" s="217"/>
      <c r="B9" s="217"/>
      <c r="C9" s="91"/>
      <c r="D9" s="220"/>
      <c r="E9" s="220"/>
      <c r="F9" s="109"/>
      <c r="G9" s="218"/>
      <c r="H9" s="218"/>
      <c r="I9" s="218"/>
      <c r="J9" s="220"/>
      <c r="K9" s="73"/>
      <c r="L9" s="73"/>
      <c r="M9" s="236"/>
      <c r="N9" s="220"/>
    </row>
    <row r="10" ht="23.25" customHeight="1" spans="1:14">
      <c r="A10" s="217"/>
      <c r="B10" s="217"/>
      <c r="C10" s="91"/>
      <c r="D10" s="220"/>
      <c r="E10" s="220"/>
      <c r="F10" s="109"/>
      <c r="G10" s="218"/>
      <c r="H10" s="218"/>
      <c r="I10" s="218"/>
      <c r="J10" s="220"/>
      <c r="K10" s="220"/>
      <c r="L10" s="73"/>
      <c r="M10" s="236"/>
      <c r="N10" s="220"/>
    </row>
    <row r="11" ht="23.25" customHeight="1" spans="1:14">
      <c r="A11" s="221"/>
      <c r="B11" s="222"/>
      <c r="C11" s="223"/>
      <c r="D11" s="224"/>
      <c r="E11" s="220"/>
      <c r="F11" s="224"/>
      <c r="G11" s="218"/>
      <c r="H11" s="218"/>
      <c r="I11" s="218"/>
      <c r="J11" s="220"/>
      <c r="K11" s="220"/>
      <c r="L11" s="220"/>
      <c r="M11" s="236"/>
      <c r="N11" s="220"/>
    </row>
    <row r="12" ht="23.25" customHeight="1" spans="1:14">
      <c r="A12" s="221"/>
      <c r="B12" s="222"/>
      <c r="C12" s="223"/>
      <c r="D12" s="224"/>
      <c r="E12" s="220"/>
      <c r="F12" s="224"/>
      <c r="G12" s="218"/>
      <c r="H12" s="218"/>
      <c r="I12" s="218"/>
      <c r="J12" s="218"/>
      <c r="K12" s="218"/>
      <c r="L12" s="220"/>
      <c r="M12" s="236"/>
      <c r="N12" s="220"/>
    </row>
    <row r="13" ht="23.25" customHeight="1" spans="1:14">
      <c r="A13" s="221"/>
      <c r="B13" s="222"/>
      <c r="C13" s="223"/>
      <c r="D13" s="224"/>
      <c r="E13" s="220"/>
      <c r="F13" s="224"/>
      <c r="G13" s="218"/>
      <c r="H13" s="218"/>
      <c r="I13" s="218"/>
      <c r="J13" s="218"/>
      <c r="K13" s="218"/>
      <c r="L13" s="220"/>
      <c r="M13" s="236"/>
      <c r="N13" s="220"/>
    </row>
    <row r="14" ht="23.25" customHeight="1" spans="1:14">
      <c r="A14" s="221"/>
      <c r="B14" s="222"/>
      <c r="C14" s="223"/>
      <c r="D14" s="224"/>
      <c r="E14" s="220"/>
      <c r="F14" s="224"/>
      <c r="G14" s="218"/>
      <c r="H14" s="218"/>
      <c r="I14" s="218"/>
      <c r="J14" s="218"/>
      <c r="K14" s="218"/>
      <c r="L14" s="220"/>
      <c r="M14" s="236"/>
      <c r="N14" s="220"/>
    </row>
    <row r="15" ht="23.25" customHeight="1" spans="1:14">
      <c r="A15" s="221"/>
      <c r="B15" s="222"/>
      <c r="C15" s="223"/>
      <c r="D15" s="224"/>
      <c r="E15" s="220"/>
      <c r="F15" s="224"/>
      <c r="G15" s="218"/>
      <c r="H15" s="218"/>
      <c r="I15" s="218"/>
      <c r="J15" s="218"/>
      <c r="K15" s="218"/>
      <c r="L15" s="220"/>
      <c r="M15" s="236"/>
      <c r="N15" s="220"/>
    </row>
    <row r="16" ht="23.1" customHeight="1" spans="1:14">
      <c r="A16" s="225"/>
      <c r="B16" s="225"/>
      <c r="C16" s="225"/>
      <c r="D16" s="225"/>
      <c r="E16" s="225"/>
      <c r="F16" s="225"/>
      <c r="G16" s="226"/>
      <c r="H16" s="225"/>
      <c r="I16" s="225"/>
      <c r="J16" s="225"/>
      <c r="K16" s="225"/>
      <c r="L16" s="225"/>
      <c r="M16" s="225"/>
      <c r="N16" s="225"/>
    </row>
    <row r="17" ht="23.1" customHeight="1"/>
    <row r="18" ht="23.1" customHeight="1"/>
    <row r="19" ht="23.1" customHeight="1" spans="1:14">
      <c r="A19" s="225"/>
      <c r="B19" s="225"/>
      <c r="C19" s="225"/>
      <c r="D19" s="225"/>
      <c r="E19" s="225"/>
      <c r="F19" s="225"/>
      <c r="G19" s="225"/>
      <c r="H19" s="225"/>
      <c r="I19" s="226"/>
      <c r="J19" s="225"/>
      <c r="K19" s="225"/>
      <c r="L19" s="225"/>
      <c r="M19" s="225"/>
      <c r="N19" s="225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E14" sqref="E14"/>
    </sheetView>
  </sheetViews>
  <sheetFormatPr defaultColWidth="9" defaultRowHeight="12.75" customHeight="1"/>
  <cols>
    <col min="1" max="3" width="4" style="159" customWidth="1"/>
    <col min="4" max="4" width="9.625" style="159" customWidth="1"/>
    <col min="5" max="5" width="23.125" style="159" customWidth="1"/>
    <col min="6" max="6" width="8.875" style="159" customWidth="1"/>
    <col min="7" max="7" width="8.125" style="159" customWidth="1"/>
    <col min="8" max="10" width="7.125" style="159" customWidth="1"/>
    <col min="11" max="11" width="7.75" style="159" customWidth="1"/>
    <col min="12" max="19" width="7.125" style="159" customWidth="1"/>
    <col min="20" max="21" width="7.25" style="159" customWidth="1"/>
    <col min="22" max="16384" width="9" style="159"/>
  </cols>
  <sheetData>
    <row r="1" ht="24.75" customHeight="1" spans="1:22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83"/>
      <c r="R1" s="183"/>
      <c r="S1" s="190"/>
      <c r="T1" s="190"/>
      <c r="U1" s="160" t="s">
        <v>294</v>
      </c>
      <c r="V1"/>
    </row>
    <row r="2" ht="24.75" customHeight="1" spans="1:22">
      <c r="A2" s="161" t="s">
        <v>295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/>
    </row>
    <row r="3" ht="24.75" customHeight="1" spans="1:22">
      <c r="A3" s="162"/>
      <c r="B3" s="163"/>
      <c r="C3" s="164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91"/>
      <c r="R3" s="191"/>
      <c r="S3" s="192"/>
      <c r="T3" s="193" t="s">
        <v>2</v>
      </c>
      <c r="U3" s="193"/>
      <c r="V3" s="194"/>
    </row>
    <row r="4" ht="24.75" customHeight="1" spans="1:22">
      <c r="A4" s="165" t="s">
        <v>107</v>
      </c>
      <c r="B4" s="165"/>
      <c r="C4" s="166"/>
      <c r="D4" s="167" t="s">
        <v>77</v>
      </c>
      <c r="E4" s="167" t="s">
        <v>99</v>
      </c>
      <c r="F4" s="168" t="s">
        <v>108</v>
      </c>
      <c r="G4" s="169" t="s">
        <v>109</v>
      </c>
      <c r="H4" s="165"/>
      <c r="I4" s="165"/>
      <c r="J4" s="166"/>
      <c r="K4" s="170" t="s">
        <v>110</v>
      </c>
      <c r="L4" s="186"/>
      <c r="M4" s="186"/>
      <c r="N4" s="186"/>
      <c r="O4" s="186"/>
      <c r="P4" s="186"/>
      <c r="Q4" s="186"/>
      <c r="R4" s="195"/>
      <c r="S4" s="196" t="s">
        <v>111</v>
      </c>
      <c r="T4" s="197" t="s">
        <v>112</v>
      </c>
      <c r="U4" s="197" t="s">
        <v>113</v>
      </c>
      <c r="V4" s="194"/>
    </row>
    <row r="5" ht="24.75" customHeight="1" spans="1:22">
      <c r="A5" s="170" t="s">
        <v>101</v>
      </c>
      <c r="B5" s="167" t="s">
        <v>102</v>
      </c>
      <c r="C5" s="167" t="s">
        <v>103</v>
      </c>
      <c r="D5" s="167"/>
      <c r="E5" s="167"/>
      <c r="F5" s="168"/>
      <c r="G5" s="167" t="s">
        <v>79</v>
      </c>
      <c r="H5" s="167" t="s">
        <v>114</v>
      </c>
      <c r="I5" s="167" t="s">
        <v>115</v>
      </c>
      <c r="J5" s="168" t="s">
        <v>116</v>
      </c>
      <c r="K5" s="187" t="s">
        <v>79</v>
      </c>
      <c r="L5" s="145" t="s">
        <v>117</v>
      </c>
      <c r="M5" s="145" t="s">
        <v>118</v>
      </c>
      <c r="N5" s="145" t="s">
        <v>119</v>
      </c>
      <c r="O5" s="145" t="s">
        <v>120</v>
      </c>
      <c r="P5" s="145" t="s">
        <v>121</v>
      </c>
      <c r="Q5" s="145" t="s">
        <v>122</v>
      </c>
      <c r="R5" s="145" t="s">
        <v>123</v>
      </c>
      <c r="S5" s="198"/>
      <c r="T5" s="197"/>
      <c r="U5" s="197"/>
      <c r="V5" s="194"/>
    </row>
    <row r="6" ht="30.75" customHeight="1" spans="1:22">
      <c r="A6" s="170"/>
      <c r="B6" s="167"/>
      <c r="C6" s="167"/>
      <c r="D6" s="167"/>
      <c r="E6" s="168"/>
      <c r="F6" s="171" t="s">
        <v>100</v>
      </c>
      <c r="G6" s="167"/>
      <c r="H6" s="167"/>
      <c r="I6" s="167"/>
      <c r="J6" s="168"/>
      <c r="K6" s="188"/>
      <c r="L6" s="145"/>
      <c r="M6" s="145"/>
      <c r="N6" s="145"/>
      <c r="O6" s="145"/>
      <c r="P6" s="145"/>
      <c r="Q6" s="145"/>
      <c r="R6" s="145"/>
      <c r="S6" s="199"/>
      <c r="T6" s="197"/>
      <c r="U6" s="197"/>
      <c r="V6"/>
    </row>
    <row r="7" ht="24.75" customHeight="1" spans="1:22">
      <c r="A7" s="172" t="s">
        <v>104</v>
      </c>
      <c r="B7" s="172" t="s">
        <v>104</v>
      </c>
      <c r="C7" s="172" t="s">
        <v>104</v>
      </c>
      <c r="D7" s="172" t="s">
        <v>104</v>
      </c>
      <c r="E7" s="172" t="s">
        <v>104</v>
      </c>
      <c r="F7" s="173">
        <v>1</v>
      </c>
      <c r="G7" s="172">
        <v>2</v>
      </c>
      <c r="H7" s="172">
        <v>3</v>
      </c>
      <c r="I7" s="172">
        <v>4</v>
      </c>
      <c r="J7" s="172">
        <v>5</v>
      </c>
      <c r="K7" s="172">
        <v>6</v>
      </c>
      <c r="L7" s="172">
        <v>7</v>
      </c>
      <c r="M7" s="172">
        <v>8</v>
      </c>
      <c r="N7" s="172">
        <v>9</v>
      </c>
      <c r="O7" s="172">
        <v>10</v>
      </c>
      <c r="P7" s="172">
        <v>11</v>
      </c>
      <c r="Q7" s="172">
        <v>12</v>
      </c>
      <c r="R7" s="172">
        <v>13</v>
      </c>
      <c r="S7" s="172">
        <v>14</v>
      </c>
      <c r="T7" s="173">
        <v>15</v>
      </c>
      <c r="U7" s="173">
        <v>16</v>
      </c>
      <c r="V7"/>
    </row>
    <row r="8" s="158" customFormat="1" ht="24.75" customHeight="1" spans="1:22">
      <c r="A8" s="174"/>
      <c r="B8" s="174"/>
      <c r="C8" s="175"/>
      <c r="D8" s="176"/>
      <c r="E8" s="177"/>
      <c r="F8" s="178"/>
      <c r="G8" s="179"/>
      <c r="H8" s="179"/>
      <c r="I8" s="179"/>
      <c r="J8" s="179"/>
      <c r="K8" s="179"/>
      <c r="L8" s="179"/>
      <c r="M8" s="189"/>
      <c r="N8" s="179"/>
      <c r="O8" s="179"/>
      <c r="P8" s="179"/>
      <c r="Q8" s="179"/>
      <c r="R8" s="179"/>
      <c r="S8" s="200"/>
      <c r="T8" s="200"/>
      <c r="U8" s="201"/>
      <c r="V8" s="81"/>
    </row>
    <row r="9" ht="24.75" customHeight="1" spans="1:22">
      <c r="A9" s="180"/>
      <c r="B9" s="180"/>
      <c r="C9" s="180"/>
      <c r="D9" s="180"/>
      <c r="E9" s="181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202"/>
      <c r="T9" s="202"/>
      <c r="U9" s="202"/>
      <c r="V9"/>
    </row>
    <row r="10" ht="18.95" customHeight="1" spans="1:22">
      <c r="A10" s="180"/>
      <c r="B10" s="180"/>
      <c r="C10" s="180"/>
      <c r="D10" s="180"/>
      <c r="E10" s="181"/>
      <c r="F10" s="182"/>
      <c r="G10" s="183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202"/>
      <c r="T10" s="202"/>
      <c r="U10" s="202"/>
      <c r="V10"/>
    </row>
    <row r="11" ht="18.95" customHeight="1" spans="1:22">
      <c r="A11" s="184"/>
      <c r="B11" s="180"/>
      <c r="C11" s="180"/>
      <c r="D11" s="180"/>
      <c r="E11" s="181"/>
      <c r="F11" s="182"/>
      <c r="G11" s="183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202"/>
      <c r="T11" s="202"/>
      <c r="U11" s="202"/>
      <c r="V11"/>
    </row>
    <row r="12" ht="18.95" customHeight="1" spans="1:22">
      <c r="A12" s="184"/>
      <c r="B12" s="180"/>
      <c r="C12" s="180"/>
      <c r="D12" s="180"/>
      <c r="E12" s="181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202"/>
      <c r="T12" s="202"/>
      <c r="U12" s="203"/>
      <c r="V12"/>
    </row>
    <row r="13" ht="18.95" customHeight="1" spans="1:22">
      <c r="A13" s="184"/>
      <c r="B13" s="184"/>
      <c r="C13" s="180"/>
      <c r="D13" s="180"/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202"/>
      <c r="T13" s="202"/>
      <c r="U13" s="203"/>
      <c r="V13"/>
    </row>
    <row r="14" ht="18.95" customHeight="1" spans="1:22">
      <c r="A14" s="184"/>
      <c r="B14" s="184"/>
      <c r="C14" s="184"/>
      <c r="D14" s="180"/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202"/>
      <c r="T14" s="202"/>
      <c r="U14" s="203"/>
      <c r="V14"/>
    </row>
    <row r="15" ht="18.95" customHeight="1" spans="1:22">
      <c r="A15" s="184"/>
      <c r="B15" s="184"/>
      <c r="C15" s="184"/>
      <c r="D15" s="180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202"/>
      <c r="T15" s="203"/>
      <c r="U15" s="203"/>
      <c r="V15"/>
    </row>
    <row r="16" ht="18.95" customHeight="1" spans="1:22">
      <c r="A16" s="184"/>
      <c r="B16" s="184"/>
      <c r="C16" s="184"/>
      <c r="D16" s="184"/>
      <c r="E16" s="185"/>
      <c r="F16" s="182"/>
      <c r="G16" s="183"/>
      <c r="H16" s="183"/>
      <c r="I16" s="183"/>
      <c r="J16" s="183"/>
      <c r="K16" s="183"/>
      <c r="L16" s="183"/>
      <c r="M16" s="183"/>
      <c r="N16" s="183"/>
      <c r="O16" s="183"/>
      <c r="P16" s="182"/>
      <c r="Q16" s="182"/>
      <c r="R16" s="182"/>
      <c r="S16" s="203"/>
      <c r="T16" s="203"/>
      <c r="U16" s="203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E29" sqref="E29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97" t="s">
        <v>296</v>
      </c>
    </row>
    <row r="2" ht="24.75" customHeight="1" spans="1:21">
      <c r="A2" s="83" t="s">
        <v>297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98" t="s">
        <v>2</v>
      </c>
      <c r="U3" s="98"/>
    </row>
    <row r="4" ht="27.75" customHeight="1" spans="1:21">
      <c r="A4" s="84" t="s">
        <v>107</v>
      </c>
      <c r="B4" s="85"/>
      <c r="C4" s="86"/>
      <c r="D4" s="87" t="s">
        <v>149</v>
      </c>
      <c r="E4" s="87" t="s">
        <v>150</v>
      </c>
      <c r="F4" s="87" t="s">
        <v>100</v>
      </c>
      <c r="G4" s="88" t="s">
        <v>151</v>
      </c>
      <c r="H4" s="88" t="s">
        <v>152</v>
      </c>
      <c r="I4" s="88" t="s">
        <v>153</v>
      </c>
      <c r="J4" s="88" t="s">
        <v>154</v>
      </c>
      <c r="K4" s="88" t="s">
        <v>155</v>
      </c>
      <c r="L4" s="88" t="s">
        <v>156</v>
      </c>
      <c r="M4" s="88" t="s">
        <v>118</v>
      </c>
      <c r="N4" s="88" t="s">
        <v>157</v>
      </c>
      <c r="O4" s="88" t="s">
        <v>116</v>
      </c>
      <c r="P4" s="88" t="s">
        <v>120</v>
      </c>
      <c r="Q4" s="88" t="s">
        <v>119</v>
      </c>
      <c r="R4" s="88" t="s">
        <v>158</v>
      </c>
      <c r="S4" s="88" t="s">
        <v>159</v>
      </c>
      <c r="T4" s="88" t="s">
        <v>160</v>
      </c>
      <c r="U4" s="88" t="s">
        <v>123</v>
      </c>
    </row>
    <row r="5" ht="13.5" customHeight="1" spans="1:21">
      <c r="A5" s="87" t="s">
        <v>101</v>
      </c>
      <c r="B5" s="87" t="s">
        <v>102</v>
      </c>
      <c r="C5" s="87" t="s">
        <v>103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="81" customFormat="1" ht="29.25" customHeight="1" spans="1:21">
      <c r="A7" s="95"/>
      <c r="B7" s="95"/>
      <c r="C7" s="95"/>
      <c r="D7" s="95"/>
      <c r="E7" s="96"/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F19" sqref="F19"/>
    </sheetView>
  </sheetViews>
  <sheetFormatPr defaultColWidth="9" defaultRowHeight="12.75" customHeight="1"/>
  <cols>
    <col min="1" max="3" width="4" style="117" customWidth="1"/>
    <col min="4" max="4" width="9.625" style="117" customWidth="1"/>
    <col min="5" max="5" width="22.5" style="117" customWidth="1"/>
    <col min="6" max="7" width="8.5" style="117" customWidth="1"/>
    <col min="8" max="10" width="7.25" style="117" customWidth="1"/>
    <col min="11" max="11" width="8.5" style="117" customWidth="1"/>
    <col min="12" max="19" width="7.25" style="117" customWidth="1"/>
    <col min="20" max="21" width="7.75" style="117" customWidth="1"/>
    <col min="22" max="16384" width="9" style="117"/>
  </cols>
  <sheetData>
    <row r="1" ht="24.75" customHeight="1" spans="1:2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41"/>
      <c r="R1" s="141"/>
      <c r="S1" s="146"/>
      <c r="T1" s="146"/>
      <c r="U1" s="118" t="s">
        <v>298</v>
      </c>
      <c r="V1"/>
    </row>
    <row r="2" ht="24.75" customHeight="1" spans="1:22">
      <c r="A2" s="119" t="s">
        <v>299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/>
    </row>
    <row r="3" ht="24.75" customHeight="1" spans="1:22">
      <c r="A3" s="120"/>
      <c r="B3" s="121"/>
      <c r="C3" s="122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47"/>
      <c r="R3" s="147"/>
      <c r="S3" s="148"/>
      <c r="T3" s="149" t="s">
        <v>2</v>
      </c>
      <c r="U3" s="149"/>
      <c r="V3" s="150"/>
    </row>
    <row r="4" ht="24.75" customHeight="1" spans="1:22">
      <c r="A4" s="123" t="s">
        <v>107</v>
      </c>
      <c r="B4" s="123"/>
      <c r="C4" s="123"/>
      <c r="D4" s="124" t="s">
        <v>77</v>
      </c>
      <c r="E4" s="125" t="s">
        <v>99</v>
      </c>
      <c r="F4" s="125" t="s">
        <v>108</v>
      </c>
      <c r="G4" s="123" t="s">
        <v>109</v>
      </c>
      <c r="H4" s="123"/>
      <c r="I4" s="123"/>
      <c r="J4" s="125"/>
      <c r="K4" s="125" t="s">
        <v>110</v>
      </c>
      <c r="L4" s="124"/>
      <c r="M4" s="124"/>
      <c r="N4" s="124"/>
      <c r="O4" s="124"/>
      <c r="P4" s="124"/>
      <c r="Q4" s="124"/>
      <c r="R4" s="151"/>
      <c r="S4" s="152" t="s">
        <v>111</v>
      </c>
      <c r="T4" s="153" t="s">
        <v>112</v>
      </c>
      <c r="U4" s="153" t="s">
        <v>113</v>
      </c>
      <c r="V4" s="150"/>
    </row>
    <row r="5" ht="24.75" customHeight="1" spans="1:22">
      <c r="A5" s="126" t="s">
        <v>101</v>
      </c>
      <c r="B5" s="126" t="s">
        <v>102</v>
      </c>
      <c r="C5" s="126" t="s">
        <v>103</v>
      </c>
      <c r="D5" s="125"/>
      <c r="E5" s="125"/>
      <c r="F5" s="123"/>
      <c r="G5" s="126" t="s">
        <v>79</v>
      </c>
      <c r="H5" s="126" t="s">
        <v>114</v>
      </c>
      <c r="I5" s="126" t="s">
        <v>115</v>
      </c>
      <c r="J5" s="143" t="s">
        <v>116</v>
      </c>
      <c r="K5" s="144" t="s">
        <v>79</v>
      </c>
      <c r="L5" s="145" t="s">
        <v>117</v>
      </c>
      <c r="M5" s="145" t="s">
        <v>118</v>
      </c>
      <c r="N5" s="145" t="s">
        <v>119</v>
      </c>
      <c r="O5" s="145" t="s">
        <v>120</v>
      </c>
      <c r="P5" s="145" t="s">
        <v>121</v>
      </c>
      <c r="Q5" s="145" t="s">
        <v>122</v>
      </c>
      <c r="R5" s="145" t="s">
        <v>123</v>
      </c>
      <c r="S5" s="153"/>
      <c r="T5" s="153"/>
      <c r="U5" s="153"/>
      <c r="V5" s="150"/>
    </row>
    <row r="6" ht="30.75" customHeight="1" spans="1:22">
      <c r="A6" s="125"/>
      <c r="B6" s="125"/>
      <c r="C6" s="125"/>
      <c r="D6" s="125"/>
      <c r="E6" s="123"/>
      <c r="F6" s="127" t="s">
        <v>100</v>
      </c>
      <c r="G6" s="125"/>
      <c r="H6" s="125"/>
      <c r="I6" s="125"/>
      <c r="J6" s="123"/>
      <c r="K6" s="124"/>
      <c r="L6" s="145"/>
      <c r="M6" s="145"/>
      <c r="N6" s="145"/>
      <c r="O6" s="145"/>
      <c r="P6" s="145"/>
      <c r="Q6" s="145"/>
      <c r="R6" s="145"/>
      <c r="S6" s="153"/>
      <c r="T6" s="153"/>
      <c r="U6" s="153"/>
      <c r="V6"/>
    </row>
    <row r="7" ht="24.75" customHeight="1" spans="1:22">
      <c r="A7" s="128" t="s">
        <v>104</v>
      </c>
      <c r="B7" s="128" t="s">
        <v>104</v>
      </c>
      <c r="C7" s="128" t="s">
        <v>104</v>
      </c>
      <c r="D7" s="128" t="s">
        <v>104</v>
      </c>
      <c r="E7" s="128" t="s">
        <v>104</v>
      </c>
      <c r="F7" s="129">
        <v>1</v>
      </c>
      <c r="G7" s="128">
        <v>2</v>
      </c>
      <c r="H7" s="128">
        <v>3</v>
      </c>
      <c r="I7" s="128">
        <v>4</v>
      </c>
      <c r="J7" s="128">
        <v>5</v>
      </c>
      <c r="K7" s="128">
        <v>6</v>
      </c>
      <c r="L7" s="128">
        <v>7</v>
      </c>
      <c r="M7" s="128">
        <v>8</v>
      </c>
      <c r="N7" s="128">
        <v>9</v>
      </c>
      <c r="O7" s="128">
        <v>10</v>
      </c>
      <c r="P7" s="128">
        <v>11</v>
      </c>
      <c r="Q7" s="128">
        <v>12</v>
      </c>
      <c r="R7" s="128">
        <v>13</v>
      </c>
      <c r="S7" s="128">
        <v>14</v>
      </c>
      <c r="T7" s="129">
        <v>15</v>
      </c>
      <c r="U7" s="129">
        <v>16</v>
      </c>
      <c r="V7"/>
    </row>
    <row r="8" s="116" customFormat="1" ht="24.75" customHeight="1" spans="1:22">
      <c r="A8" s="130"/>
      <c r="B8" s="130"/>
      <c r="C8" s="131"/>
      <c r="D8" s="132"/>
      <c r="E8" s="133"/>
      <c r="F8" s="134"/>
      <c r="G8" s="135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54"/>
      <c r="T8" s="154"/>
      <c r="U8" s="155"/>
      <c r="V8" s="81"/>
    </row>
    <row r="9" ht="27" customHeight="1" spans="1:22">
      <c r="A9" s="137"/>
      <c r="B9" s="137"/>
      <c r="C9" s="137"/>
      <c r="D9" s="137"/>
      <c r="E9" s="138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56"/>
      <c r="T9" s="156"/>
      <c r="U9" s="156"/>
      <c r="V9"/>
    </row>
    <row r="10" ht="18.95" customHeight="1" spans="1:22">
      <c r="A10" s="137"/>
      <c r="B10" s="137"/>
      <c r="C10" s="137"/>
      <c r="D10" s="137"/>
      <c r="E10" s="138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56"/>
      <c r="T10" s="156"/>
      <c r="U10" s="156"/>
      <c r="V10"/>
    </row>
    <row r="11" ht="18.95" customHeight="1" spans="1:22">
      <c r="A11" s="137"/>
      <c r="B11" s="137"/>
      <c r="C11" s="137"/>
      <c r="D11" s="137"/>
      <c r="E11" s="138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56"/>
      <c r="T11" s="156"/>
      <c r="U11" s="156"/>
      <c r="V11"/>
    </row>
    <row r="12" ht="18.95" customHeight="1" spans="1:22">
      <c r="A12" s="137"/>
      <c r="B12" s="137"/>
      <c r="C12" s="137"/>
      <c r="D12" s="137"/>
      <c r="E12" s="138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56"/>
      <c r="T12" s="156"/>
      <c r="U12" s="156"/>
      <c r="V12"/>
    </row>
    <row r="13" ht="18.95" customHeight="1" spans="1:22">
      <c r="A13" s="137"/>
      <c r="B13" s="137"/>
      <c r="C13" s="137"/>
      <c r="D13" s="137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56"/>
      <c r="T13" s="156"/>
      <c r="U13" s="157"/>
      <c r="V13"/>
    </row>
    <row r="14" ht="18.95" customHeight="1" spans="1:22">
      <c r="A14" s="140"/>
      <c r="B14" s="140"/>
      <c r="C14" s="140"/>
      <c r="D14" s="137"/>
      <c r="E14" s="138"/>
      <c r="F14" s="139"/>
      <c r="G14" s="141"/>
      <c r="H14" s="139"/>
      <c r="I14" s="139"/>
      <c r="J14" s="139"/>
      <c r="K14" s="141"/>
      <c r="L14" s="139"/>
      <c r="M14" s="139"/>
      <c r="N14" s="139"/>
      <c r="O14" s="139"/>
      <c r="P14" s="139"/>
      <c r="Q14" s="139"/>
      <c r="R14" s="139"/>
      <c r="S14" s="156"/>
      <c r="T14" s="156"/>
      <c r="U14" s="157"/>
      <c r="V14"/>
    </row>
    <row r="15" ht="18.95" customHeight="1" spans="1:22">
      <c r="A15" s="140"/>
      <c r="B15" s="140"/>
      <c r="C15" s="140"/>
      <c r="D15" s="140"/>
      <c r="E15" s="142"/>
      <c r="F15" s="139"/>
      <c r="G15" s="141"/>
      <c r="H15" s="141"/>
      <c r="I15" s="141"/>
      <c r="J15" s="141"/>
      <c r="K15" s="141"/>
      <c r="L15" s="141"/>
      <c r="M15" s="139"/>
      <c r="N15" s="139"/>
      <c r="O15" s="139"/>
      <c r="P15" s="139"/>
      <c r="Q15" s="139"/>
      <c r="R15" s="139"/>
      <c r="S15" s="156"/>
      <c r="T15" s="157"/>
      <c r="U15" s="157"/>
      <c r="V15"/>
    </row>
    <row r="16" ht="18.95" customHeight="1" spans="1:22">
      <c r="A16" s="140"/>
      <c r="B16" s="140"/>
      <c r="C16" s="140"/>
      <c r="D16" s="140"/>
      <c r="E16" s="142"/>
      <c r="F16" s="139"/>
      <c r="G16" s="141"/>
      <c r="H16" s="141"/>
      <c r="I16" s="141"/>
      <c r="J16" s="141"/>
      <c r="K16" s="141"/>
      <c r="L16" s="141"/>
      <c r="M16" s="139"/>
      <c r="N16" s="139"/>
      <c r="O16" s="139"/>
      <c r="P16" s="139"/>
      <c r="Q16" s="139"/>
      <c r="R16" s="139"/>
      <c r="S16" s="157"/>
      <c r="T16" s="157"/>
      <c r="U16" s="157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16"/>
      <c r="M17" s="116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H25" sqref="H25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97" t="s">
        <v>300</v>
      </c>
    </row>
    <row r="2" ht="24.75" customHeight="1" spans="1:21">
      <c r="A2" s="83" t="s">
        <v>301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98" t="s">
        <v>2</v>
      </c>
      <c r="U3" s="98"/>
    </row>
    <row r="4" ht="27.75" customHeight="1" spans="1:21">
      <c r="A4" s="84" t="s">
        <v>107</v>
      </c>
      <c r="B4" s="85"/>
      <c r="C4" s="86"/>
      <c r="D4" s="87" t="s">
        <v>149</v>
      </c>
      <c r="E4" s="87" t="s">
        <v>150</v>
      </c>
      <c r="F4" s="87" t="s">
        <v>100</v>
      </c>
      <c r="G4" s="88" t="s">
        <v>151</v>
      </c>
      <c r="H4" s="88" t="s">
        <v>152</v>
      </c>
      <c r="I4" s="88" t="s">
        <v>153</v>
      </c>
      <c r="J4" s="88" t="s">
        <v>154</v>
      </c>
      <c r="K4" s="88" t="s">
        <v>155</v>
      </c>
      <c r="L4" s="88" t="s">
        <v>156</v>
      </c>
      <c r="M4" s="88" t="s">
        <v>118</v>
      </c>
      <c r="N4" s="88" t="s">
        <v>157</v>
      </c>
      <c r="O4" s="88" t="s">
        <v>116</v>
      </c>
      <c r="P4" s="88" t="s">
        <v>120</v>
      </c>
      <c r="Q4" s="88" t="s">
        <v>119</v>
      </c>
      <c r="R4" s="88" t="s">
        <v>158</v>
      </c>
      <c r="S4" s="88" t="s">
        <v>159</v>
      </c>
      <c r="T4" s="88" t="s">
        <v>160</v>
      </c>
      <c r="U4" s="88" t="s">
        <v>123</v>
      </c>
    </row>
    <row r="5" ht="13.5" customHeight="1" spans="1:21">
      <c r="A5" s="87" t="s">
        <v>101</v>
      </c>
      <c r="B5" s="87" t="s">
        <v>102</v>
      </c>
      <c r="C5" s="87" t="s">
        <v>103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="81" customFormat="1" ht="29.25" customHeight="1" spans="1:21">
      <c r="A7" s="95"/>
      <c r="B7" s="95"/>
      <c r="C7" s="95"/>
      <c r="D7" s="95"/>
      <c r="E7" s="96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54"/>
  <sheetViews>
    <sheetView showGridLines="0" showZeros="0" workbookViewId="0">
      <selection activeCell="K14" sqref="K14"/>
    </sheetView>
  </sheetViews>
  <sheetFormatPr defaultColWidth="6.875" defaultRowHeight="12.75" customHeight="1"/>
  <cols>
    <col min="1" max="1" width="3.75" style="100" customWidth="1"/>
    <col min="2" max="3" width="3" style="100" customWidth="1"/>
    <col min="4" max="4" width="7.5" style="100" customWidth="1"/>
    <col min="5" max="5" width="12.25" style="100" customWidth="1"/>
    <col min="6" max="7" width="10.5" style="100" customWidth="1"/>
    <col min="8" max="8" width="11.75" style="100" customWidth="1"/>
    <col min="9" max="11" width="9" style="100" customWidth="1"/>
    <col min="12" max="12" width="10.5" style="100" customWidth="1"/>
    <col min="13" max="13" width="9" style="100" customWidth="1"/>
    <col min="14" max="14" width="10.5" style="100" customWidth="1"/>
    <col min="15" max="15" width="7.5" style="100" customWidth="1"/>
    <col min="16" max="16" width="10.5" style="100" customWidth="1"/>
    <col min="17" max="17" width="7.5" style="100" customWidth="1"/>
    <col min="18" max="18" width="9" style="100" customWidth="1"/>
    <col min="19" max="20" width="7.5" style="100" customWidth="1"/>
    <col min="21" max="21" width="9" style="100" customWidth="1"/>
    <col min="22" max="22" width="6" style="100" customWidth="1"/>
    <col min="23" max="39" width="6.875" style="100" customWidth="1"/>
    <col min="40" max="40" width="6.625" style="100" customWidth="1"/>
    <col min="41" max="251" width="6.875" style="100" customWidth="1"/>
    <col min="252" max="253" width="6.875" style="101" customWidth="1"/>
    <col min="254" max="16384" width="6.875" style="101"/>
  </cols>
  <sheetData>
    <row r="1" ht="27" customHeight="1" spans="20:36">
      <c r="T1" s="110" t="s">
        <v>302</v>
      </c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ht="33" customHeight="1" spans="1:36">
      <c r="A2" s="102" t="s">
        <v>303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ht="18.75" customHeight="1" spans="1:36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11"/>
      <c r="S3" s="112" t="s">
        <v>2</v>
      </c>
      <c r="T3" s="11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</row>
    <row r="4" s="99" customFormat="1" ht="23.25" customHeight="1" spans="1:33">
      <c r="A4" s="104" t="s">
        <v>107</v>
      </c>
      <c r="B4" s="104"/>
      <c r="C4" s="105"/>
      <c r="D4" s="104" t="s">
        <v>77</v>
      </c>
      <c r="E4" s="106" t="s">
        <v>304</v>
      </c>
      <c r="F4" s="106" t="s">
        <v>100</v>
      </c>
      <c r="G4" s="106" t="s">
        <v>109</v>
      </c>
      <c r="H4" s="104"/>
      <c r="I4" s="104"/>
      <c r="J4" s="104"/>
      <c r="K4" s="104" t="s">
        <v>110</v>
      </c>
      <c r="L4" s="104"/>
      <c r="M4" s="104"/>
      <c r="N4" s="104"/>
      <c r="O4" s="104"/>
      <c r="P4" s="104"/>
      <c r="Q4" s="104"/>
      <c r="R4" s="104"/>
      <c r="S4" s="104"/>
      <c r="T4" s="104"/>
      <c r="U4" s="104" t="s">
        <v>111</v>
      </c>
      <c r="V4" s="104" t="s">
        <v>112</v>
      </c>
      <c r="W4" s="104" t="s">
        <v>113</v>
      </c>
      <c r="X4" s="113"/>
      <c r="Y4" s="113"/>
      <c r="Z4" s="113"/>
      <c r="AA4" s="113"/>
      <c r="AB4" s="113"/>
      <c r="AC4" s="113"/>
      <c r="AD4" s="113"/>
      <c r="AE4" s="113"/>
      <c r="AF4" s="113"/>
      <c r="AG4" s="113"/>
    </row>
    <row r="5" s="99" customFormat="1" ht="23.25" customHeight="1" spans="1:33">
      <c r="A5" s="104" t="s">
        <v>101</v>
      </c>
      <c r="B5" s="104" t="s">
        <v>102</v>
      </c>
      <c r="C5" s="105" t="s">
        <v>103</v>
      </c>
      <c r="D5" s="104"/>
      <c r="E5" s="106"/>
      <c r="F5" s="106"/>
      <c r="G5" s="106" t="s">
        <v>79</v>
      </c>
      <c r="H5" s="104" t="s">
        <v>114</v>
      </c>
      <c r="I5" s="104" t="s">
        <v>115</v>
      </c>
      <c r="J5" s="104" t="s">
        <v>116</v>
      </c>
      <c r="K5" s="104" t="s">
        <v>79</v>
      </c>
      <c r="L5" s="104" t="s">
        <v>117</v>
      </c>
      <c r="M5" s="104" t="s">
        <v>305</v>
      </c>
      <c r="N5" s="104" t="s">
        <v>119</v>
      </c>
      <c r="O5" s="107" t="s">
        <v>306</v>
      </c>
      <c r="P5" s="104" t="s">
        <v>122</v>
      </c>
      <c r="Q5" s="104" t="s">
        <v>307</v>
      </c>
      <c r="R5" s="104" t="s">
        <v>118</v>
      </c>
      <c r="S5" s="104" t="s">
        <v>120</v>
      </c>
      <c r="T5" s="104" t="s">
        <v>123</v>
      </c>
      <c r="U5" s="104"/>
      <c r="V5" s="104"/>
      <c r="W5" s="104"/>
      <c r="X5" s="113"/>
      <c r="Y5" s="113"/>
      <c r="Z5" s="113"/>
      <c r="AA5" s="113"/>
      <c r="AB5" s="113"/>
      <c r="AC5" s="113"/>
      <c r="AD5" s="113"/>
      <c r="AE5" s="113"/>
      <c r="AF5" s="113"/>
      <c r="AG5" s="113"/>
    </row>
    <row r="6" customHeight="1" spans="1:33">
      <c r="A6" s="107" t="s">
        <v>104</v>
      </c>
      <c r="B6" s="107" t="s">
        <v>104</v>
      </c>
      <c r="C6" s="107" t="s">
        <v>104</v>
      </c>
      <c r="D6" s="108" t="s">
        <v>104</v>
      </c>
      <c r="E6" s="108" t="s">
        <v>104</v>
      </c>
      <c r="F6" s="108">
        <v>1</v>
      </c>
      <c r="G6" s="107">
        <v>2</v>
      </c>
      <c r="H6" s="107">
        <v>3</v>
      </c>
      <c r="I6" s="107">
        <v>4</v>
      </c>
      <c r="J6" s="107">
        <v>5</v>
      </c>
      <c r="K6" s="107">
        <v>6</v>
      </c>
      <c r="L6" s="107">
        <v>7</v>
      </c>
      <c r="M6" s="107">
        <v>8</v>
      </c>
      <c r="N6" s="107">
        <v>9</v>
      </c>
      <c r="O6" s="107">
        <v>10</v>
      </c>
      <c r="P6" s="107">
        <v>11</v>
      </c>
      <c r="Q6" s="107">
        <v>12</v>
      </c>
      <c r="R6" s="107">
        <v>13</v>
      </c>
      <c r="S6" s="107">
        <v>14</v>
      </c>
      <c r="T6" s="107">
        <v>15</v>
      </c>
      <c r="U6" s="107">
        <v>16</v>
      </c>
      <c r="V6" s="107">
        <v>17</v>
      </c>
      <c r="W6" s="107">
        <v>18</v>
      </c>
      <c r="X6" s="113"/>
      <c r="Y6" s="113"/>
      <c r="Z6" s="113"/>
      <c r="AA6" s="113"/>
      <c r="AB6" s="113"/>
      <c r="AC6" s="113"/>
      <c r="AD6" s="113"/>
      <c r="AE6" s="113"/>
      <c r="AF6" s="113"/>
      <c r="AG6" s="113"/>
    </row>
    <row r="7" customHeight="1" spans="1:33">
      <c r="A7" s="91"/>
      <c r="B7" s="91"/>
      <c r="C7" s="91"/>
      <c r="D7" s="91"/>
      <c r="E7" s="92" t="s">
        <v>79</v>
      </c>
      <c r="F7" s="109">
        <v>2207557.44</v>
      </c>
      <c r="G7" s="73">
        <v>1787557.44</v>
      </c>
      <c r="H7" s="73">
        <v>1275312.24</v>
      </c>
      <c r="I7" s="73">
        <v>316520</v>
      </c>
      <c r="J7" s="73">
        <v>195725.2</v>
      </c>
      <c r="K7" s="73">
        <v>420000</v>
      </c>
      <c r="L7" s="73">
        <v>420000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customHeight="1" spans="1:33">
      <c r="A8" s="91"/>
      <c r="B8" s="91"/>
      <c r="C8" s="91"/>
      <c r="D8" s="91" t="s">
        <v>92</v>
      </c>
      <c r="E8" s="92" t="s">
        <v>93</v>
      </c>
      <c r="F8" s="109">
        <v>1943749.38</v>
      </c>
      <c r="G8" s="73">
        <v>1523749.38</v>
      </c>
      <c r="H8" s="73">
        <v>1026693.18</v>
      </c>
      <c r="I8" s="73">
        <v>301331</v>
      </c>
      <c r="J8" s="73">
        <v>195725.2</v>
      </c>
      <c r="K8" s="73">
        <v>420000</v>
      </c>
      <c r="L8" s="73">
        <v>420000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115"/>
      <c r="Y8" s="113"/>
      <c r="Z8" s="113"/>
      <c r="AA8" s="113"/>
      <c r="AB8" s="113"/>
      <c r="AC8" s="113"/>
      <c r="AD8" s="113"/>
      <c r="AE8" s="113"/>
      <c r="AF8" s="113"/>
      <c r="AG8" s="113"/>
    </row>
    <row r="9" customHeight="1" spans="1:33">
      <c r="A9" s="91" t="s">
        <v>124</v>
      </c>
      <c r="B9" s="91" t="s">
        <v>125</v>
      </c>
      <c r="C9" s="91" t="s">
        <v>126</v>
      </c>
      <c r="D9" s="91" t="s">
        <v>127</v>
      </c>
      <c r="E9" s="92" t="s">
        <v>128</v>
      </c>
      <c r="F9" s="109">
        <v>134135.18</v>
      </c>
      <c r="G9" s="73">
        <v>134135.18</v>
      </c>
      <c r="H9" s="73">
        <v>134135.18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115"/>
      <c r="Y9" s="113"/>
      <c r="Z9" s="113"/>
      <c r="AA9" s="113"/>
      <c r="AB9" s="113"/>
      <c r="AC9" s="113"/>
      <c r="AD9" s="113"/>
      <c r="AE9" s="113"/>
      <c r="AF9" s="113"/>
      <c r="AG9" s="113"/>
    </row>
    <row r="10" customHeight="1" spans="1:33">
      <c r="A10" s="91" t="s">
        <v>124</v>
      </c>
      <c r="B10" s="91" t="s">
        <v>125</v>
      </c>
      <c r="C10" s="91" t="s">
        <v>126</v>
      </c>
      <c r="D10" s="91" t="s">
        <v>127</v>
      </c>
      <c r="E10" s="92" t="s">
        <v>128</v>
      </c>
      <c r="F10" s="109">
        <v>125900</v>
      </c>
      <c r="G10" s="73">
        <v>50000</v>
      </c>
      <c r="H10" s="73">
        <v>0</v>
      </c>
      <c r="I10" s="73">
        <v>50000</v>
      </c>
      <c r="J10" s="73">
        <v>0</v>
      </c>
      <c r="K10" s="73">
        <v>75900</v>
      </c>
      <c r="L10" s="73">
        <v>75900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</row>
    <row r="11" customHeight="1" spans="1:33">
      <c r="A11" s="91" t="s">
        <v>124</v>
      </c>
      <c r="B11" s="91" t="s">
        <v>125</v>
      </c>
      <c r="C11" s="91" t="s">
        <v>126</v>
      </c>
      <c r="D11" s="91" t="s">
        <v>127</v>
      </c>
      <c r="E11" s="92" t="s">
        <v>128</v>
      </c>
      <c r="F11" s="109">
        <v>356088</v>
      </c>
      <c r="G11" s="73">
        <v>356088</v>
      </c>
      <c r="H11" s="73">
        <v>356088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</row>
    <row r="12" customHeight="1" spans="1:33">
      <c r="A12" s="91" t="s">
        <v>124</v>
      </c>
      <c r="B12" s="91" t="s">
        <v>125</v>
      </c>
      <c r="C12" s="91" t="s">
        <v>126</v>
      </c>
      <c r="D12" s="91" t="s">
        <v>127</v>
      </c>
      <c r="E12" s="92" t="s">
        <v>128</v>
      </c>
      <c r="F12" s="109">
        <v>11618</v>
      </c>
      <c r="G12" s="73">
        <v>11618</v>
      </c>
      <c r="H12" s="73">
        <v>11618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</row>
    <row r="13" customHeight="1" spans="1:33">
      <c r="A13" s="91" t="s">
        <v>124</v>
      </c>
      <c r="B13" s="91" t="s">
        <v>125</v>
      </c>
      <c r="C13" s="91" t="s">
        <v>126</v>
      </c>
      <c r="D13" s="91" t="s">
        <v>127</v>
      </c>
      <c r="E13" s="92" t="s">
        <v>128</v>
      </c>
      <c r="F13" s="109">
        <v>53656</v>
      </c>
      <c r="G13" s="73">
        <v>53656</v>
      </c>
      <c r="H13" s="73">
        <v>53656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</row>
    <row r="14" customHeight="1" spans="1:33">
      <c r="A14" s="91" t="s">
        <v>124</v>
      </c>
      <c r="B14" s="91" t="s">
        <v>125</v>
      </c>
      <c r="C14" s="91" t="s">
        <v>126</v>
      </c>
      <c r="D14" s="91" t="s">
        <v>127</v>
      </c>
      <c r="E14" s="92" t="s">
        <v>128</v>
      </c>
      <c r="F14" s="109">
        <v>96973</v>
      </c>
      <c r="G14" s="73">
        <v>96973</v>
      </c>
      <c r="H14" s="73">
        <v>96973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</row>
    <row r="15" customHeight="1" spans="1:33">
      <c r="A15" s="91" t="s">
        <v>124</v>
      </c>
      <c r="B15" s="91" t="s">
        <v>125</v>
      </c>
      <c r="C15" s="91" t="s">
        <v>126</v>
      </c>
      <c r="D15" s="91" t="s">
        <v>127</v>
      </c>
      <c r="E15" s="92" t="s">
        <v>128</v>
      </c>
      <c r="F15" s="109">
        <v>290412</v>
      </c>
      <c r="G15" s="73">
        <v>290412</v>
      </c>
      <c r="H15" s="73">
        <v>290412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</row>
    <row r="16" customHeight="1" spans="1:33">
      <c r="A16" s="91" t="s">
        <v>124</v>
      </c>
      <c r="B16" s="91" t="s">
        <v>125</v>
      </c>
      <c r="C16" s="91" t="s">
        <v>126</v>
      </c>
      <c r="D16" s="91" t="s">
        <v>127</v>
      </c>
      <c r="E16" s="92" t="s">
        <v>128</v>
      </c>
      <c r="F16" s="109">
        <v>24201</v>
      </c>
      <c r="G16" s="73">
        <v>24201</v>
      </c>
      <c r="H16" s="73">
        <v>24201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</row>
    <row r="17" customHeight="1" spans="1:23">
      <c r="A17" s="91" t="s">
        <v>124</v>
      </c>
      <c r="B17" s="91" t="s">
        <v>125</v>
      </c>
      <c r="C17" s="91" t="s">
        <v>126</v>
      </c>
      <c r="D17" s="91" t="s">
        <v>127</v>
      </c>
      <c r="E17" s="92" t="s">
        <v>128</v>
      </c>
      <c r="F17" s="109">
        <v>9699</v>
      </c>
      <c r="G17" s="73">
        <v>9699</v>
      </c>
      <c r="H17" s="73">
        <v>9699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</row>
    <row r="18" customHeight="1" spans="1:23">
      <c r="A18" s="91" t="s">
        <v>124</v>
      </c>
      <c r="B18" s="91" t="s">
        <v>125</v>
      </c>
      <c r="C18" s="91" t="s">
        <v>126</v>
      </c>
      <c r="D18" s="91" t="s">
        <v>127</v>
      </c>
      <c r="E18" s="92" t="s">
        <v>128</v>
      </c>
      <c r="F18" s="109">
        <v>3202</v>
      </c>
      <c r="G18" s="73">
        <v>3202</v>
      </c>
      <c r="H18" s="73">
        <v>3202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</row>
    <row r="19" customHeight="1" spans="1:23">
      <c r="A19" s="91" t="s">
        <v>124</v>
      </c>
      <c r="B19" s="91" t="s">
        <v>125</v>
      </c>
      <c r="C19" s="91" t="s">
        <v>126</v>
      </c>
      <c r="D19" s="91" t="s">
        <v>127</v>
      </c>
      <c r="E19" s="92" t="s">
        <v>128</v>
      </c>
      <c r="F19" s="109">
        <v>1453</v>
      </c>
      <c r="G19" s="73">
        <v>1453</v>
      </c>
      <c r="H19" s="73">
        <v>1453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</row>
    <row r="20" customHeight="1" spans="1:23">
      <c r="A20" s="91" t="s">
        <v>124</v>
      </c>
      <c r="B20" s="91" t="s">
        <v>125</v>
      </c>
      <c r="C20" s="91" t="s">
        <v>126</v>
      </c>
      <c r="D20" s="91" t="s">
        <v>127</v>
      </c>
      <c r="E20" s="92" t="s">
        <v>128</v>
      </c>
      <c r="F20" s="109">
        <v>45256</v>
      </c>
      <c r="G20" s="73">
        <v>45256</v>
      </c>
      <c r="H20" s="73">
        <v>45256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</row>
    <row r="21" customHeight="1" spans="1:23">
      <c r="A21" s="91" t="s">
        <v>124</v>
      </c>
      <c r="B21" s="91" t="s">
        <v>125</v>
      </c>
      <c r="C21" s="91" t="s">
        <v>126</v>
      </c>
      <c r="D21" s="91" t="s">
        <v>127</v>
      </c>
      <c r="E21" s="92" t="s">
        <v>128</v>
      </c>
      <c r="F21" s="109">
        <v>4000</v>
      </c>
      <c r="G21" s="73">
        <v>4000</v>
      </c>
      <c r="H21" s="73">
        <v>0</v>
      </c>
      <c r="I21" s="73">
        <v>0</v>
      </c>
      <c r="J21" s="73">
        <v>4000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</row>
    <row r="22" customHeight="1" spans="1:23">
      <c r="A22" s="91" t="s">
        <v>124</v>
      </c>
      <c r="B22" s="91" t="s">
        <v>125</v>
      </c>
      <c r="C22" s="91" t="s">
        <v>126</v>
      </c>
      <c r="D22" s="91" t="s">
        <v>127</v>
      </c>
      <c r="E22" s="92" t="s">
        <v>128</v>
      </c>
      <c r="F22" s="109">
        <v>191725.2</v>
      </c>
      <c r="G22" s="73">
        <v>191725.2</v>
      </c>
      <c r="H22" s="73">
        <v>0</v>
      </c>
      <c r="I22" s="73">
        <v>0</v>
      </c>
      <c r="J22" s="73">
        <v>191725.2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</row>
    <row r="23" customHeight="1" spans="1:23">
      <c r="A23" s="91" t="s">
        <v>124</v>
      </c>
      <c r="B23" s="91" t="s">
        <v>125</v>
      </c>
      <c r="C23" s="91" t="s">
        <v>126</v>
      </c>
      <c r="D23" s="91" t="s">
        <v>127</v>
      </c>
      <c r="E23" s="92" t="s">
        <v>128</v>
      </c>
      <c r="F23" s="109">
        <v>90000</v>
      </c>
      <c r="G23" s="73">
        <v>0</v>
      </c>
      <c r="H23" s="73">
        <v>0</v>
      </c>
      <c r="I23" s="73">
        <v>0</v>
      </c>
      <c r="J23" s="73">
        <v>0</v>
      </c>
      <c r="K23" s="73">
        <v>90000</v>
      </c>
      <c r="L23" s="73">
        <v>90000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</row>
    <row r="24" customHeight="1" spans="1:23">
      <c r="A24" s="91" t="s">
        <v>124</v>
      </c>
      <c r="B24" s="91" t="s">
        <v>125</v>
      </c>
      <c r="C24" s="91" t="s">
        <v>126</v>
      </c>
      <c r="D24" s="91" t="s">
        <v>127</v>
      </c>
      <c r="E24" s="92" t="s">
        <v>128</v>
      </c>
      <c r="F24" s="109">
        <v>14100</v>
      </c>
      <c r="G24" s="73">
        <v>10000</v>
      </c>
      <c r="H24" s="73">
        <v>0</v>
      </c>
      <c r="I24" s="73">
        <v>10000</v>
      </c>
      <c r="J24" s="73">
        <v>0</v>
      </c>
      <c r="K24" s="73">
        <v>4100</v>
      </c>
      <c r="L24" s="73">
        <v>4100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</row>
    <row r="25" customHeight="1" spans="1:23">
      <c r="A25" s="91" t="s">
        <v>124</v>
      </c>
      <c r="B25" s="91" t="s">
        <v>125</v>
      </c>
      <c r="C25" s="91" t="s">
        <v>126</v>
      </c>
      <c r="D25" s="91" t="s">
        <v>127</v>
      </c>
      <c r="E25" s="92" t="s">
        <v>128</v>
      </c>
      <c r="F25" s="109">
        <v>30000</v>
      </c>
      <c r="G25" s="73">
        <v>0</v>
      </c>
      <c r="H25" s="73">
        <v>0</v>
      </c>
      <c r="I25" s="73">
        <v>0</v>
      </c>
      <c r="J25" s="73">
        <v>0</v>
      </c>
      <c r="K25" s="73">
        <v>30000</v>
      </c>
      <c r="L25" s="73">
        <v>30000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</row>
    <row r="26" customHeight="1" spans="1:23">
      <c r="A26" s="91" t="s">
        <v>124</v>
      </c>
      <c r="B26" s="91" t="s">
        <v>125</v>
      </c>
      <c r="C26" s="91" t="s">
        <v>126</v>
      </c>
      <c r="D26" s="91" t="s">
        <v>127</v>
      </c>
      <c r="E26" s="92" t="s">
        <v>128</v>
      </c>
      <c r="F26" s="109">
        <v>38000</v>
      </c>
      <c r="G26" s="73">
        <v>38000</v>
      </c>
      <c r="H26" s="73">
        <v>0</v>
      </c>
      <c r="I26" s="73">
        <v>38000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</row>
    <row r="27" customHeight="1" spans="1:23">
      <c r="A27" s="91" t="s">
        <v>124</v>
      </c>
      <c r="B27" s="91" t="s">
        <v>125</v>
      </c>
      <c r="C27" s="91" t="s">
        <v>126</v>
      </c>
      <c r="D27" s="91" t="s">
        <v>127</v>
      </c>
      <c r="E27" s="92" t="s">
        <v>128</v>
      </c>
      <c r="F27" s="109">
        <v>10000</v>
      </c>
      <c r="G27" s="73">
        <v>0</v>
      </c>
      <c r="H27" s="73">
        <v>0</v>
      </c>
      <c r="I27" s="73">
        <v>0</v>
      </c>
      <c r="J27" s="73">
        <v>0</v>
      </c>
      <c r="K27" s="73">
        <v>10000</v>
      </c>
      <c r="L27" s="73">
        <v>10000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</row>
    <row r="28" customHeight="1" spans="1:23">
      <c r="A28" s="91" t="s">
        <v>124</v>
      </c>
      <c r="B28" s="91" t="s">
        <v>125</v>
      </c>
      <c r="C28" s="91" t="s">
        <v>126</v>
      </c>
      <c r="D28" s="91" t="s">
        <v>127</v>
      </c>
      <c r="E28" s="92" t="s">
        <v>128</v>
      </c>
      <c r="F28" s="109">
        <v>20000</v>
      </c>
      <c r="G28" s="73">
        <v>0</v>
      </c>
      <c r="H28" s="73">
        <v>0</v>
      </c>
      <c r="I28" s="73">
        <v>0</v>
      </c>
      <c r="J28" s="73">
        <v>0</v>
      </c>
      <c r="K28" s="73">
        <v>20000</v>
      </c>
      <c r="L28" s="73">
        <v>20000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</row>
    <row r="29" customHeight="1" spans="1:23">
      <c r="A29" s="91" t="s">
        <v>124</v>
      </c>
      <c r="B29" s="91" t="s">
        <v>125</v>
      </c>
      <c r="C29" s="91" t="s">
        <v>126</v>
      </c>
      <c r="D29" s="91" t="s">
        <v>127</v>
      </c>
      <c r="E29" s="92" t="s">
        <v>128</v>
      </c>
      <c r="F29" s="109">
        <v>30000</v>
      </c>
      <c r="G29" s="73">
        <v>10000</v>
      </c>
      <c r="H29" s="73">
        <v>0</v>
      </c>
      <c r="I29" s="73">
        <v>10000</v>
      </c>
      <c r="J29" s="73">
        <v>0</v>
      </c>
      <c r="K29" s="73">
        <v>20000</v>
      </c>
      <c r="L29" s="73">
        <v>20000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</row>
    <row r="30" customHeight="1" spans="1:23">
      <c r="A30" s="91" t="s">
        <v>124</v>
      </c>
      <c r="B30" s="91" t="s">
        <v>125</v>
      </c>
      <c r="C30" s="91" t="s">
        <v>126</v>
      </c>
      <c r="D30" s="91" t="s">
        <v>127</v>
      </c>
      <c r="E30" s="92" t="s">
        <v>128</v>
      </c>
      <c r="F30" s="109">
        <v>120000</v>
      </c>
      <c r="G30" s="73">
        <v>20000</v>
      </c>
      <c r="H30" s="73">
        <v>0</v>
      </c>
      <c r="I30" s="73">
        <v>20000</v>
      </c>
      <c r="J30" s="73">
        <v>0</v>
      </c>
      <c r="K30" s="73">
        <v>100000</v>
      </c>
      <c r="L30" s="73">
        <v>100000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</row>
    <row r="31" customHeight="1" spans="1:23">
      <c r="A31" s="91" t="s">
        <v>124</v>
      </c>
      <c r="B31" s="91" t="s">
        <v>125</v>
      </c>
      <c r="C31" s="91" t="s">
        <v>126</v>
      </c>
      <c r="D31" s="91" t="s">
        <v>127</v>
      </c>
      <c r="E31" s="92" t="s">
        <v>128</v>
      </c>
      <c r="F31" s="109">
        <v>12000</v>
      </c>
      <c r="G31" s="73">
        <v>12000</v>
      </c>
      <c r="H31" s="73">
        <v>0</v>
      </c>
      <c r="I31" s="73">
        <v>12000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</row>
    <row r="32" customHeight="1" spans="1:23">
      <c r="A32" s="91" t="s">
        <v>124</v>
      </c>
      <c r="B32" s="91" t="s">
        <v>125</v>
      </c>
      <c r="C32" s="91" t="s">
        <v>126</v>
      </c>
      <c r="D32" s="91" t="s">
        <v>127</v>
      </c>
      <c r="E32" s="92" t="s">
        <v>128</v>
      </c>
      <c r="F32" s="109">
        <v>15000</v>
      </c>
      <c r="G32" s="73">
        <v>15000</v>
      </c>
      <c r="H32" s="73">
        <v>0</v>
      </c>
      <c r="I32" s="73">
        <v>15000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</row>
    <row r="33" customHeight="1" spans="1:23">
      <c r="A33" s="91" t="s">
        <v>124</v>
      </c>
      <c r="B33" s="91" t="s">
        <v>125</v>
      </c>
      <c r="C33" s="91" t="s">
        <v>126</v>
      </c>
      <c r="D33" s="91" t="s">
        <v>127</v>
      </c>
      <c r="E33" s="92" t="s">
        <v>128</v>
      </c>
      <c r="F33" s="109">
        <v>25000</v>
      </c>
      <c r="G33" s="73">
        <v>5000</v>
      </c>
      <c r="H33" s="73">
        <v>0</v>
      </c>
      <c r="I33" s="73">
        <v>5000</v>
      </c>
      <c r="J33" s="73">
        <v>0</v>
      </c>
      <c r="K33" s="73">
        <v>20000</v>
      </c>
      <c r="L33" s="73">
        <v>20000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</row>
    <row r="34" customHeight="1" spans="1:23">
      <c r="A34" s="91" t="s">
        <v>124</v>
      </c>
      <c r="B34" s="91" t="s">
        <v>125</v>
      </c>
      <c r="C34" s="91" t="s">
        <v>126</v>
      </c>
      <c r="D34" s="91" t="s">
        <v>127</v>
      </c>
      <c r="E34" s="92" t="s">
        <v>128</v>
      </c>
      <c r="F34" s="109">
        <v>12600</v>
      </c>
      <c r="G34" s="73">
        <v>10000</v>
      </c>
      <c r="H34" s="73">
        <v>0</v>
      </c>
      <c r="I34" s="73">
        <v>10000</v>
      </c>
      <c r="J34" s="73">
        <v>0</v>
      </c>
      <c r="K34" s="73">
        <v>2600</v>
      </c>
      <c r="L34" s="73">
        <v>2600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</row>
    <row r="35" customHeight="1" spans="1:23">
      <c r="A35" s="91" t="s">
        <v>124</v>
      </c>
      <c r="B35" s="91" t="s">
        <v>125</v>
      </c>
      <c r="C35" s="91" t="s">
        <v>126</v>
      </c>
      <c r="D35" s="91" t="s">
        <v>127</v>
      </c>
      <c r="E35" s="92" t="s">
        <v>128</v>
      </c>
      <c r="F35" s="109">
        <v>70000</v>
      </c>
      <c r="G35" s="73">
        <v>30000</v>
      </c>
      <c r="H35" s="73">
        <v>0</v>
      </c>
      <c r="I35" s="73">
        <v>30000</v>
      </c>
      <c r="J35" s="73">
        <v>0</v>
      </c>
      <c r="K35" s="73">
        <v>40000</v>
      </c>
      <c r="L35" s="73">
        <v>40000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</row>
    <row r="36" customHeight="1" spans="1:23">
      <c r="A36" s="91" t="s">
        <v>124</v>
      </c>
      <c r="B36" s="91" t="s">
        <v>125</v>
      </c>
      <c r="C36" s="91" t="s">
        <v>126</v>
      </c>
      <c r="D36" s="91" t="s">
        <v>127</v>
      </c>
      <c r="E36" s="92" t="s">
        <v>128</v>
      </c>
      <c r="F36" s="109">
        <v>5000</v>
      </c>
      <c r="G36" s="73">
        <v>5000</v>
      </c>
      <c r="H36" s="73">
        <v>0</v>
      </c>
      <c r="I36" s="73">
        <v>5000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</row>
    <row r="37" customHeight="1" spans="1:23">
      <c r="A37" s="91" t="s">
        <v>124</v>
      </c>
      <c r="B37" s="91" t="s">
        <v>125</v>
      </c>
      <c r="C37" s="91" t="s">
        <v>126</v>
      </c>
      <c r="D37" s="91" t="s">
        <v>127</v>
      </c>
      <c r="E37" s="92" t="s">
        <v>128</v>
      </c>
      <c r="F37" s="109">
        <v>68400</v>
      </c>
      <c r="G37" s="73">
        <v>68400</v>
      </c>
      <c r="H37" s="73">
        <v>0</v>
      </c>
      <c r="I37" s="73">
        <v>68400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</row>
    <row r="38" customHeight="1" spans="1:23">
      <c r="A38" s="91" t="s">
        <v>124</v>
      </c>
      <c r="B38" s="91" t="s">
        <v>125</v>
      </c>
      <c r="C38" s="91" t="s">
        <v>126</v>
      </c>
      <c r="D38" s="91" t="s">
        <v>127</v>
      </c>
      <c r="E38" s="92" t="s">
        <v>128</v>
      </c>
      <c r="F38" s="109">
        <v>12931</v>
      </c>
      <c r="G38" s="73">
        <v>12931</v>
      </c>
      <c r="H38" s="73">
        <v>0</v>
      </c>
      <c r="I38" s="73">
        <v>12931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</row>
    <row r="39" customHeight="1" spans="1:23">
      <c r="A39" s="91" t="s">
        <v>124</v>
      </c>
      <c r="B39" s="91" t="s">
        <v>125</v>
      </c>
      <c r="C39" s="91" t="s">
        <v>126</v>
      </c>
      <c r="D39" s="91" t="s">
        <v>127</v>
      </c>
      <c r="E39" s="92" t="s">
        <v>128</v>
      </c>
      <c r="F39" s="109">
        <v>10000</v>
      </c>
      <c r="G39" s="73">
        <v>10000</v>
      </c>
      <c r="H39" s="73">
        <v>0</v>
      </c>
      <c r="I39" s="73">
        <v>10000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</row>
    <row r="40" customHeight="1" spans="1:23">
      <c r="A40" s="91" t="s">
        <v>124</v>
      </c>
      <c r="B40" s="91" t="s">
        <v>125</v>
      </c>
      <c r="C40" s="91" t="s">
        <v>126</v>
      </c>
      <c r="D40" s="91" t="s">
        <v>127</v>
      </c>
      <c r="E40" s="92" t="s">
        <v>128</v>
      </c>
      <c r="F40" s="109">
        <v>12400</v>
      </c>
      <c r="G40" s="73">
        <v>5000</v>
      </c>
      <c r="H40" s="73">
        <v>0</v>
      </c>
      <c r="I40" s="73">
        <v>5000</v>
      </c>
      <c r="J40" s="73">
        <v>0</v>
      </c>
      <c r="K40" s="73">
        <v>7400</v>
      </c>
      <c r="L40" s="73">
        <v>7400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</row>
    <row r="41" customHeight="1" spans="1:23">
      <c r="A41" s="91"/>
      <c r="B41" s="91"/>
      <c r="C41" s="91"/>
      <c r="D41" s="91" t="s">
        <v>94</v>
      </c>
      <c r="E41" s="92" t="s">
        <v>95</v>
      </c>
      <c r="F41" s="109">
        <v>263808.06</v>
      </c>
      <c r="G41" s="73">
        <v>263808.06</v>
      </c>
      <c r="H41" s="73">
        <v>248619.06</v>
      </c>
      <c r="I41" s="73">
        <v>15189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</row>
    <row r="42" customHeight="1" spans="1:23">
      <c r="A42" s="91" t="s">
        <v>124</v>
      </c>
      <c r="B42" s="91" t="s">
        <v>125</v>
      </c>
      <c r="C42" s="91" t="s">
        <v>125</v>
      </c>
      <c r="D42" s="91" t="s">
        <v>143</v>
      </c>
      <c r="E42" s="92" t="s">
        <v>144</v>
      </c>
      <c r="F42" s="109">
        <v>467</v>
      </c>
      <c r="G42" s="73">
        <v>467</v>
      </c>
      <c r="H42" s="73">
        <v>467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</row>
    <row r="43" customHeight="1" spans="1:23">
      <c r="A43" s="91" t="s">
        <v>124</v>
      </c>
      <c r="B43" s="91" t="s">
        <v>125</v>
      </c>
      <c r="C43" s="91" t="s">
        <v>125</v>
      </c>
      <c r="D43" s="91" t="s">
        <v>143</v>
      </c>
      <c r="E43" s="92" t="s">
        <v>144</v>
      </c>
      <c r="F43" s="109">
        <v>2392</v>
      </c>
      <c r="G43" s="73">
        <v>2392</v>
      </c>
      <c r="H43" s="73">
        <v>2392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</row>
    <row r="44" customHeight="1" spans="1:23">
      <c r="A44" s="91" t="s">
        <v>124</v>
      </c>
      <c r="B44" s="91" t="s">
        <v>125</v>
      </c>
      <c r="C44" s="91" t="s">
        <v>125</v>
      </c>
      <c r="D44" s="91" t="s">
        <v>143</v>
      </c>
      <c r="E44" s="92" t="s">
        <v>144</v>
      </c>
      <c r="F44" s="109">
        <v>989</v>
      </c>
      <c r="G44" s="73">
        <v>989</v>
      </c>
      <c r="H44" s="73">
        <v>989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</row>
    <row r="45" customHeight="1" spans="1:23">
      <c r="A45" s="91" t="s">
        <v>124</v>
      </c>
      <c r="B45" s="91" t="s">
        <v>125</v>
      </c>
      <c r="C45" s="91" t="s">
        <v>125</v>
      </c>
      <c r="D45" s="91" t="s">
        <v>143</v>
      </c>
      <c r="E45" s="92" t="s">
        <v>144</v>
      </c>
      <c r="F45" s="109">
        <v>1868</v>
      </c>
      <c r="G45" s="73">
        <v>1868</v>
      </c>
      <c r="H45" s="73">
        <v>1868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</row>
    <row r="46" customHeight="1" spans="1:23">
      <c r="A46" s="91" t="s">
        <v>124</v>
      </c>
      <c r="B46" s="91" t="s">
        <v>125</v>
      </c>
      <c r="C46" s="91" t="s">
        <v>125</v>
      </c>
      <c r="D46" s="91" t="s">
        <v>143</v>
      </c>
      <c r="E46" s="92" t="s">
        <v>144</v>
      </c>
      <c r="F46" s="109">
        <v>23917</v>
      </c>
      <c r="G46" s="73">
        <v>23917</v>
      </c>
      <c r="H46" s="73">
        <v>23917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</row>
    <row r="47" customHeight="1" spans="1:23">
      <c r="A47" s="91" t="s">
        <v>124</v>
      </c>
      <c r="B47" s="91" t="s">
        <v>125</v>
      </c>
      <c r="C47" s="91" t="s">
        <v>125</v>
      </c>
      <c r="D47" s="91" t="s">
        <v>143</v>
      </c>
      <c r="E47" s="92" t="s">
        <v>144</v>
      </c>
      <c r="F47" s="109">
        <v>3737</v>
      </c>
      <c r="G47" s="73">
        <v>3737</v>
      </c>
      <c r="H47" s="73">
        <v>3737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</row>
    <row r="48" customHeight="1" spans="1:23">
      <c r="A48" s="91" t="s">
        <v>124</v>
      </c>
      <c r="B48" s="91" t="s">
        <v>125</v>
      </c>
      <c r="C48" s="91" t="s">
        <v>125</v>
      </c>
      <c r="D48" s="91" t="s">
        <v>143</v>
      </c>
      <c r="E48" s="92" t="s">
        <v>144</v>
      </c>
      <c r="F48" s="109">
        <v>31889.06</v>
      </c>
      <c r="G48" s="73">
        <v>31889.06</v>
      </c>
      <c r="H48" s="73">
        <v>31889.06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</row>
    <row r="49" customHeight="1" spans="1:23">
      <c r="A49" s="91" t="s">
        <v>124</v>
      </c>
      <c r="B49" s="91" t="s">
        <v>125</v>
      </c>
      <c r="C49" s="91" t="s">
        <v>125</v>
      </c>
      <c r="D49" s="91" t="s">
        <v>143</v>
      </c>
      <c r="E49" s="92" t="s">
        <v>144</v>
      </c>
      <c r="F49" s="109">
        <v>11161</v>
      </c>
      <c r="G49" s="73">
        <v>11161</v>
      </c>
      <c r="H49" s="73">
        <v>11161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</row>
    <row r="50" customHeight="1" spans="1:23">
      <c r="A50" s="91" t="s">
        <v>124</v>
      </c>
      <c r="B50" s="91" t="s">
        <v>125</v>
      </c>
      <c r="C50" s="91" t="s">
        <v>125</v>
      </c>
      <c r="D50" s="91" t="s">
        <v>143</v>
      </c>
      <c r="E50" s="92" t="s">
        <v>144</v>
      </c>
      <c r="F50" s="109">
        <v>93420</v>
      </c>
      <c r="G50" s="73">
        <v>93420</v>
      </c>
      <c r="H50" s="73">
        <v>93420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</row>
    <row r="51" customHeight="1" spans="1:23">
      <c r="A51" s="91" t="s">
        <v>124</v>
      </c>
      <c r="B51" s="91" t="s">
        <v>125</v>
      </c>
      <c r="C51" s="91" t="s">
        <v>125</v>
      </c>
      <c r="D51" s="91" t="s">
        <v>143</v>
      </c>
      <c r="E51" s="92" t="s">
        <v>144</v>
      </c>
      <c r="F51" s="109">
        <v>66024</v>
      </c>
      <c r="G51" s="73">
        <v>66024</v>
      </c>
      <c r="H51" s="73">
        <v>66024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</row>
    <row r="52" customHeight="1" spans="1:23">
      <c r="A52" s="91" t="s">
        <v>124</v>
      </c>
      <c r="B52" s="91" t="s">
        <v>125</v>
      </c>
      <c r="C52" s="91" t="s">
        <v>125</v>
      </c>
      <c r="D52" s="91" t="s">
        <v>143</v>
      </c>
      <c r="E52" s="92" t="s">
        <v>144</v>
      </c>
      <c r="F52" s="109">
        <v>12755</v>
      </c>
      <c r="G52" s="73">
        <v>12755</v>
      </c>
      <c r="H52" s="73">
        <v>12755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</row>
    <row r="53" customHeight="1" spans="1:23">
      <c r="A53" s="91" t="s">
        <v>124</v>
      </c>
      <c r="B53" s="91" t="s">
        <v>125</v>
      </c>
      <c r="C53" s="91" t="s">
        <v>125</v>
      </c>
      <c r="D53" s="91" t="s">
        <v>143</v>
      </c>
      <c r="E53" s="92" t="s">
        <v>144</v>
      </c>
      <c r="F53" s="109">
        <v>12000</v>
      </c>
      <c r="G53" s="73">
        <v>12000</v>
      </c>
      <c r="H53" s="73">
        <v>0</v>
      </c>
      <c r="I53" s="73">
        <v>12000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</row>
    <row r="54" customHeight="1" spans="1:23">
      <c r="A54" s="91" t="s">
        <v>124</v>
      </c>
      <c r="B54" s="91" t="s">
        <v>125</v>
      </c>
      <c r="C54" s="91" t="s">
        <v>125</v>
      </c>
      <c r="D54" s="91" t="s">
        <v>143</v>
      </c>
      <c r="E54" s="92" t="s">
        <v>144</v>
      </c>
      <c r="F54" s="109">
        <v>3189</v>
      </c>
      <c r="G54" s="73">
        <v>3189</v>
      </c>
      <c r="H54" s="73">
        <v>0</v>
      </c>
      <c r="I54" s="73">
        <v>3189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</row>
  </sheetData>
  <sheetProtection formatCells="0" formatColumns="0" formatRows="0"/>
  <mergeCells count="11">
    <mergeCell ref="A2:T2"/>
    <mergeCell ref="S3:T3"/>
    <mergeCell ref="A4:C4"/>
    <mergeCell ref="G4:J4"/>
    <mergeCell ref="K4:T4"/>
    <mergeCell ref="D4:D5"/>
    <mergeCell ref="E4:E5"/>
    <mergeCell ref="F4:F5"/>
    <mergeCell ref="U4:U5"/>
    <mergeCell ref="V4:V5"/>
    <mergeCell ref="W4:W5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topLeftCell="B1" workbookViewId="0">
      <selection activeCell="G9" sqref="G9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5.125" customWidth="1"/>
    <col min="7" max="7" width="11.125" customWidth="1"/>
    <col min="8" max="8" width="10.375" customWidth="1"/>
    <col min="9" max="10" width="7.25" customWidth="1"/>
    <col min="11" max="11" width="13" customWidth="1"/>
    <col min="12" max="14" width="7.25" customWidth="1"/>
    <col min="15" max="15" width="10.75" customWidth="1"/>
    <col min="16" max="21" width="7.25" customWidth="1"/>
  </cols>
  <sheetData>
    <row r="1" customHeight="1" spans="1:2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97" t="s">
        <v>308</v>
      </c>
    </row>
    <row r="2" ht="24.75" customHeight="1" spans="1:21">
      <c r="A2" s="83" t="s">
        <v>309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ht="19.5" customHeight="1" spans="1:2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98" t="s">
        <v>2</v>
      </c>
      <c r="U3" s="98"/>
    </row>
    <row r="4" ht="27.75" customHeight="1" spans="1:21">
      <c r="A4" s="84" t="s">
        <v>107</v>
      </c>
      <c r="B4" s="85"/>
      <c r="C4" s="86"/>
      <c r="D4" s="87" t="s">
        <v>149</v>
      </c>
      <c r="E4" s="87" t="s">
        <v>150</v>
      </c>
      <c r="F4" s="87" t="s">
        <v>100</v>
      </c>
      <c r="G4" s="88" t="s">
        <v>151</v>
      </c>
      <c r="H4" s="88" t="s">
        <v>152</v>
      </c>
      <c r="I4" s="88" t="s">
        <v>153</v>
      </c>
      <c r="J4" s="88" t="s">
        <v>154</v>
      </c>
      <c r="K4" s="88" t="s">
        <v>155</v>
      </c>
      <c r="L4" s="88" t="s">
        <v>156</v>
      </c>
      <c r="M4" s="88" t="s">
        <v>118</v>
      </c>
      <c r="N4" s="88" t="s">
        <v>157</v>
      </c>
      <c r="O4" s="88" t="s">
        <v>116</v>
      </c>
      <c r="P4" s="88" t="s">
        <v>120</v>
      </c>
      <c r="Q4" s="88" t="s">
        <v>119</v>
      </c>
      <c r="R4" s="88" t="s">
        <v>158</v>
      </c>
      <c r="S4" s="88" t="s">
        <v>159</v>
      </c>
      <c r="T4" s="88" t="s">
        <v>160</v>
      </c>
      <c r="U4" s="88" t="s">
        <v>123</v>
      </c>
    </row>
    <row r="5" ht="13.5" customHeight="1" spans="1:21">
      <c r="A5" s="87" t="s">
        <v>101</v>
      </c>
      <c r="B5" s="87" t="s">
        <v>102</v>
      </c>
      <c r="C5" s="87" t="s">
        <v>103</v>
      </c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ht="18" customHeight="1" spans="1:21">
      <c r="A6" s="90"/>
      <c r="B6" s="90"/>
      <c r="C6" s="90"/>
      <c r="D6" s="90"/>
      <c r="E6" s="90"/>
      <c r="F6" s="90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="81" customFormat="1" ht="29.25" customHeight="1" spans="1:21">
      <c r="A7" s="91"/>
      <c r="B7" s="91"/>
      <c r="C7" s="91"/>
      <c r="D7" s="91"/>
      <c r="E7" s="92" t="s">
        <v>79</v>
      </c>
      <c r="F7" s="93">
        <v>2207557.44</v>
      </c>
      <c r="G7" s="94">
        <v>1026693.18</v>
      </c>
      <c r="H7" s="94">
        <v>721331</v>
      </c>
      <c r="I7" s="94"/>
      <c r="J7" s="94"/>
      <c r="K7" s="94">
        <v>263808.06</v>
      </c>
      <c r="L7" s="94"/>
      <c r="M7" s="94"/>
      <c r="N7" s="94"/>
      <c r="O7" s="94">
        <v>195725.2</v>
      </c>
      <c r="P7" s="94"/>
      <c r="Q7" s="94"/>
      <c r="R7" s="94"/>
      <c r="S7" s="94"/>
      <c r="T7" s="94"/>
      <c r="U7" s="94"/>
    </row>
    <row r="8" ht="29.25" customHeight="1" spans="1:21">
      <c r="A8" s="91" t="s">
        <v>124</v>
      </c>
      <c r="B8" s="91" t="s">
        <v>125</v>
      </c>
      <c r="C8" s="91" t="s">
        <v>126</v>
      </c>
      <c r="D8" s="91" t="s">
        <v>127</v>
      </c>
      <c r="E8" s="92" t="s">
        <v>128</v>
      </c>
      <c r="F8" s="93">
        <v>1943749.38</v>
      </c>
      <c r="G8" s="94">
        <v>1026693.18</v>
      </c>
      <c r="H8" s="94">
        <v>721331</v>
      </c>
      <c r="I8" s="94"/>
      <c r="J8" s="94"/>
      <c r="K8" s="94"/>
      <c r="L8" s="94"/>
      <c r="M8" s="94"/>
      <c r="N8" s="94"/>
      <c r="O8" s="94">
        <v>195725.2</v>
      </c>
      <c r="P8" s="94"/>
      <c r="Q8" s="94"/>
      <c r="R8" s="94"/>
      <c r="S8" s="94"/>
      <c r="T8" s="94"/>
      <c r="U8" s="94"/>
    </row>
    <row r="9" ht="29.25" customHeight="1" spans="1:21">
      <c r="A9" s="91" t="s">
        <v>124</v>
      </c>
      <c r="B9" s="91" t="s">
        <v>125</v>
      </c>
      <c r="C9" s="91" t="s">
        <v>125</v>
      </c>
      <c r="D9" s="91" t="s">
        <v>143</v>
      </c>
      <c r="E9" s="92" t="s">
        <v>144</v>
      </c>
      <c r="F9" s="93">
        <v>263808.06</v>
      </c>
      <c r="G9" s="94"/>
      <c r="H9" s="94"/>
      <c r="I9" s="94"/>
      <c r="J9" s="94"/>
      <c r="K9" s="94">
        <v>263808.06</v>
      </c>
      <c r="L9" s="94"/>
      <c r="M9" s="94"/>
      <c r="N9" s="94"/>
      <c r="O9" s="94"/>
      <c r="P9" s="94"/>
      <c r="Q9" s="94"/>
      <c r="R9" s="94"/>
      <c r="S9" s="94"/>
      <c r="T9" s="94"/>
      <c r="U9" s="94"/>
    </row>
    <row r="10" ht="29.25" customHeight="1" spans="1:21">
      <c r="A10" s="95"/>
      <c r="B10" s="95"/>
      <c r="C10" s="95"/>
      <c r="D10" s="95"/>
      <c r="E10" s="96"/>
      <c r="F10" s="93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</row>
    <row r="11" ht="29.25" customHeight="1" spans="1:21">
      <c r="A11" s="95"/>
      <c r="B11" s="95"/>
      <c r="C11" s="95"/>
      <c r="D11" s="95"/>
      <c r="E11" s="96"/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</row>
    <row r="12" ht="29.25" customHeight="1" spans="1:21">
      <c r="A12" s="95"/>
      <c r="B12" s="95"/>
      <c r="C12" s="95"/>
      <c r="D12" s="95"/>
      <c r="E12" s="96"/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</row>
    <row r="13" ht="29.25" customHeight="1" spans="1:21">
      <c r="A13" s="95"/>
      <c r="B13" s="95"/>
      <c r="C13" s="95"/>
      <c r="D13" s="95"/>
      <c r="E13" s="96"/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</row>
    <row r="14" ht="29.25" customHeight="1" spans="1:21">
      <c r="A14" s="95"/>
      <c r="B14" s="95"/>
      <c r="C14" s="95"/>
      <c r="D14" s="95"/>
      <c r="E14" s="96"/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</row>
    <row r="15" ht="29.25" customHeight="1" spans="1:21">
      <c r="A15" s="95"/>
      <c r="B15" s="95"/>
      <c r="C15" s="95"/>
      <c r="D15" s="95"/>
      <c r="E15" s="96"/>
      <c r="F15" s="9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showZeros="0" workbookViewId="0">
      <selection activeCell="J10" sqref="J10"/>
    </sheetView>
  </sheetViews>
  <sheetFormatPr defaultColWidth="6.875" defaultRowHeight="12.75" customHeight="1"/>
  <cols>
    <col min="1" max="1" width="15.5" style="56" customWidth="1"/>
    <col min="2" max="2" width="9.125" style="56" customWidth="1"/>
    <col min="3" max="3" width="11" style="56" customWidth="1"/>
    <col min="4" max="8" width="7.875" style="56" customWidth="1"/>
    <col min="9" max="9" width="9.125" style="56" customWidth="1"/>
    <col min="10" max="15" width="7.875" style="56" customWidth="1"/>
    <col min="16" max="250" width="6.875" style="56" customWidth="1"/>
    <col min="251" max="16384" width="6.875" style="56"/>
  </cols>
  <sheetData>
    <row r="1" customHeight="1" spans="15:15">
      <c r="O1" s="76" t="s">
        <v>310</v>
      </c>
    </row>
    <row r="2" ht="47.25" customHeight="1" spans="1:15">
      <c r="A2" s="57" t="s">
        <v>311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customHeight="1" spans="1:15">
      <c r="A3" s="58"/>
      <c r="F3" s="58"/>
      <c r="G3" s="58"/>
      <c r="H3" s="58"/>
      <c r="I3" s="58"/>
      <c r="J3" s="58"/>
      <c r="K3" s="58"/>
      <c r="L3" s="58"/>
      <c r="M3" s="58"/>
      <c r="N3" s="58"/>
      <c r="O3" s="58" t="s">
        <v>2</v>
      </c>
    </row>
    <row r="4" ht="23.25" customHeight="1" spans="1:15">
      <c r="A4" s="59" t="s">
        <v>312</v>
      </c>
      <c r="B4" s="60" t="s">
        <v>313</v>
      </c>
      <c r="C4" s="60"/>
      <c r="D4" s="60"/>
      <c r="E4" s="60"/>
      <c r="F4" s="60"/>
      <c r="G4" s="60"/>
      <c r="H4" s="60"/>
      <c r="I4" s="77" t="s">
        <v>314</v>
      </c>
      <c r="J4" s="78"/>
      <c r="K4" s="78"/>
      <c r="L4" s="78"/>
      <c r="M4" s="78"/>
      <c r="N4" s="78"/>
      <c r="O4" s="78"/>
    </row>
    <row r="5" ht="23.25" customHeight="1" spans="1:15">
      <c r="A5" s="59"/>
      <c r="B5" s="61" t="s">
        <v>79</v>
      </c>
      <c r="C5" s="61" t="s">
        <v>201</v>
      </c>
      <c r="D5" s="61" t="s">
        <v>315</v>
      </c>
      <c r="E5" s="62" t="s">
        <v>316</v>
      </c>
      <c r="F5" s="63" t="s">
        <v>204</v>
      </c>
      <c r="G5" s="63" t="s">
        <v>317</v>
      </c>
      <c r="H5" s="64" t="s">
        <v>206</v>
      </c>
      <c r="I5" s="66" t="s">
        <v>79</v>
      </c>
      <c r="J5" s="67" t="s">
        <v>201</v>
      </c>
      <c r="K5" s="67" t="s">
        <v>315</v>
      </c>
      <c r="L5" s="67" t="s">
        <v>316</v>
      </c>
      <c r="M5" s="67" t="s">
        <v>204</v>
      </c>
      <c r="N5" s="67" t="s">
        <v>317</v>
      </c>
      <c r="O5" s="67" t="s">
        <v>206</v>
      </c>
    </row>
    <row r="6" ht="33" customHeight="1" spans="1:15">
      <c r="A6" s="59"/>
      <c r="B6" s="65"/>
      <c r="C6" s="65"/>
      <c r="D6" s="65"/>
      <c r="E6" s="66"/>
      <c r="F6" s="67"/>
      <c r="G6" s="67"/>
      <c r="H6" s="68"/>
      <c r="I6" s="66"/>
      <c r="J6" s="67"/>
      <c r="K6" s="67"/>
      <c r="L6" s="67"/>
      <c r="M6" s="67"/>
      <c r="N6" s="67"/>
      <c r="O6" s="67"/>
    </row>
    <row r="7" customHeight="1" spans="1:15">
      <c r="A7" s="69" t="s">
        <v>104</v>
      </c>
      <c r="B7" s="70">
        <v>7</v>
      </c>
      <c r="C7" s="70">
        <v>8</v>
      </c>
      <c r="D7" s="70">
        <v>9</v>
      </c>
      <c r="E7" s="70">
        <v>10</v>
      </c>
      <c r="F7" s="70">
        <v>11</v>
      </c>
      <c r="G7" s="70">
        <v>12</v>
      </c>
      <c r="H7" s="70">
        <v>13</v>
      </c>
      <c r="I7" s="70">
        <v>14</v>
      </c>
      <c r="J7" s="70">
        <v>15</v>
      </c>
      <c r="K7" s="70">
        <v>16</v>
      </c>
      <c r="L7" s="70">
        <v>17</v>
      </c>
      <c r="M7" s="70">
        <v>18</v>
      </c>
      <c r="N7" s="70">
        <v>19</v>
      </c>
      <c r="O7" s="70">
        <v>20</v>
      </c>
    </row>
    <row r="8" s="55" customFormat="1" ht="28.5" customHeight="1" spans="1:15">
      <c r="A8" s="71" t="s">
        <v>79</v>
      </c>
      <c r="B8" s="72">
        <f>SUM(C8:H8)</f>
        <v>138400</v>
      </c>
      <c r="C8" s="72">
        <v>40000</v>
      </c>
      <c r="D8" s="72"/>
      <c r="E8" s="72"/>
      <c r="F8" s="73">
        <v>30000</v>
      </c>
      <c r="G8" s="74">
        <v>68400</v>
      </c>
      <c r="H8" s="75"/>
      <c r="I8" s="73">
        <v>136400</v>
      </c>
      <c r="J8" s="74">
        <v>38000</v>
      </c>
      <c r="K8" s="73">
        <v>0</v>
      </c>
      <c r="L8" s="79"/>
      <c r="M8" s="73">
        <v>30000</v>
      </c>
      <c r="N8" s="74">
        <v>68400</v>
      </c>
      <c r="O8" s="80"/>
    </row>
    <row r="9" s="55" customFormat="1" ht="28.5" customHeight="1" spans="1:15">
      <c r="A9" s="71" t="s">
        <v>244</v>
      </c>
      <c r="B9" s="72">
        <f t="shared" ref="B9:B10" si="0">SUM(C9:H9)</f>
        <v>138400</v>
      </c>
      <c r="C9" s="72">
        <v>40000</v>
      </c>
      <c r="D9" s="72"/>
      <c r="E9" s="72"/>
      <c r="F9" s="73">
        <v>30000</v>
      </c>
      <c r="G9" s="74">
        <v>68400</v>
      </c>
      <c r="H9" s="75"/>
      <c r="I9" s="73">
        <v>136400</v>
      </c>
      <c r="J9" s="74">
        <v>38000</v>
      </c>
      <c r="K9" s="73">
        <v>0</v>
      </c>
      <c r="L9" s="79"/>
      <c r="M9" s="73">
        <v>30000</v>
      </c>
      <c r="N9" s="74">
        <v>68400</v>
      </c>
      <c r="O9" s="80"/>
    </row>
    <row r="10" s="55" customFormat="1" ht="28.5" customHeight="1" spans="1:15">
      <c r="A10" s="71" t="s">
        <v>246</v>
      </c>
      <c r="B10" s="72">
        <f t="shared" si="0"/>
        <v>138400</v>
      </c>
      <c r="C10" s="72">
        <v>40000</v>
      </c>
      <c r="D10" s="72"/>
      <c r="E10" s="72"/>
      <c r="F10" s="73">
        <v>30000</v>
      </c>
      <c r="G10" s="74">
        <v>68400</v>
      </c>
      <c r="H10" s="75"/>
      <c r="I10" s="73">
        <v>136400</v>
      </c>
      <c r="J10" s="74">
        <v>38000</v>
      </c>
      <c r="K10" s="73">
        <v>0</v>
      </c>
      <c r="L10" s="79"/>
      <c r="M10" s="73">
        <v>30000</v>
      </c>
      <c r="N10" s="74">
        <v>68400</v>
      </c>
      <c r="O10" s="80"/>
    </row>
    <row r="11" customHeight="1" spans="2:2">
      <c r="B11" s="55"/>
    </row>
    <row r="12" customHeight="1" spans="15:15">
      <c r="O12" s="55"/>
    </row>
    <row r="15" customHeight="1" spans="1:1">
      <c r="A15" s="55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M11" sqref="M11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ht="20.1" customHeight="1" spans="1:1">
      <c r="A1" s="7" t="s">
        <v>318</v>
      </c>
    </row>
    <row r="2" s="1" customFormat="1" ht="39.95" customHeight="1" spans="1:8">
      <c r="A2" s="50" t="s">
        <v>319</v>
      </c>
      <c r="B2" s="51"/>
      <c r="C2" s="51"/>
      <c r="D2" s="51"/>
      <c r="E2" s="51"/>
      <c r="F2" s="51"/>
      <c r="G2" s="51"/>
      <c r="H2" s="51"/>
    </row>
    <row r="3" s="1" customFormat="1" ht="20.25" spans="1:8">
      <c r="A3" s="9" t="s">
        <v>320</v>
      </c>
      <c r="B3" s="9"/>
      <c r="C3" s="9"/>
      <c r="D3" s="9"/>
      <c r="E3" s="9"/>
      <c r="F3" s="9"/>
      <c r="G3" s="9"/>
      <c r="H3" s="9"/>
    </row>
    <row r="4" s="48" customFormat="1" ht="20.1" customHeight="1" spans="1:8">
      <c r="A4" s="45" t="s">
        <v>321</v>
      </c>
      <c r="B4" s="45"/>
      <c r="C4" s="45"/>
      <c r="D4" s="45"/>
      <c r="E4" s="11"/>
      <c r="F4" s="11" t="s">
        <v>322</v>
      </c>
      <c r="G4" s="10" t="s">
        <v>323</v>
      </c>
      <c r="H4" s="10"/>
    </row>
    <row r="5" s="49" customFormat="1" ht="24.95" customHeight="1" spans="1:8">
      <c r="A5" s="12" t="s">
        <v>324</v>
      </c>
      <c r="B5" s="15" t="s">
        <v>325</v>
      </c>
      <c r="C5" s="15"/>
      <c r="D5" s="15" t="s">
        <v>326</v>
      </c>
      <c r="E5" s="15"/>
      <c r="F5" s="15"/>
      <c r="G5" s="15"/>
      <c r="H5" s="15"/>
    </row>
    <row r="6" ht="33" customHeight="1" spans="1:8">
      <c r="A6" s="12"/>
      <c r="B6" s="15" t="s">
        <v>327</v>
      </c>
      <c r="C6" s="15"/>
      <c r="D6" s="15" t="s">
        <v>328</v>
      </c>
      <c r="E6" s="15"/>
      <c r="F6" s="15" t="s">
        <v>329</v>
      </c>
      <c r="G6" s="15" t="s">
        <v>330</v>
      </c>
      <c r="H6" s="15"/>
    </row>
    <row r="7" ht="24.95" customHeight="1" spans="1:8">
      <c r="A7" s="12"/>
      <c r="B7" s="15" t="s">
        <v>331</v>
      </c>
      <c r="C7" s="15"/>
      <c r="D7" s="15">
        <v>14</v>
      </c>
      <c r="E7" s="15"/>
      <c r="F7" s="15" t="s">
        <v>332</v>
      </c>
      <c r="G7" s="15">
        <v>9</v>
      </c>
      <c r="H7" s="15"/>
    </row>
    <row r="8" ht="104.1" customHeight="1" spans="1:8">
      <c r="A8" s="12"/>
      <c r="B8" s="15" t="s">
        <v>333</v>
      </c>
      <c r="C8" s="15"/>
      <c r="D8" s="16" t="s">
        <v>334</v>
      </c>
      <c r="E8" s="16"/>
      <c r="F8" s="16"/>
      <c r="G8" s="16"/>
      <c r="H8" s="16"/>
    </row>
    <row r="9" ht="24.95" customHeight="1" spans="1:8">
      <c r="A9" s="12"/>
      <c r="B9" s="19" t="s">
        <v>335</v>
      </c>
      <c r="C9" s="19"/>
      <c r="D9" s="19"/>
      <c r="E9" s="19"/>
      <c r="F9" s="19"/>
      <c r="G9" s="19"/>
      <c r="H9" s="19"/>
    </row>
    <row r="10" ht="24.95" customHeight="1" spans="1:8">
      <c r="A10" s="12"/>
      <c r="B10" s="15" t="s">
        <v>336</v>
      </c>
      <c r="C10" s="15"/>
      <c r="D10" s="15" t="s">
        <v>337</v>
      </c>
      <c r="E10" s="24" t="s">
        <v>82</v>
      </c>
      <c r="F10" s="15" t="s">
        <v>338</v>
      </c>
      <c r="G10" s="15" t="s">
        <v>339</v>
      </c>
      <c r="H10" s="15"/>
    </row>
    <row r="11" ht="24.95" customHeight="1" spans="1:8">
      <c r="A11" s="12"/>
      <c r="B11" s="15">
        <v>220.76</v>
      </c>
      <c r="C11" s="15"/>
      <c r="D11" s="52">
        <v>183.83</v>
      </c>
      <c r="E11" s="53"/>
      <c r="F11" s="15"/>
      <c r="G11" s="15">
        <f>B11-D11</f>
        <v>36.93</v>
      </c>
      <c r="H11" s="15"/>
    </row>
    <row r="12" ht="24.95" customHeight="1" spans="1:8">
      <c r="A12" s="12"/>
      <c r="B12" s="19" t="s">
        <v>340</v>
      </c>
      <c r="C12" s="19"/>
      <c r="D12" s="19"/>
      <c r="E12" s="19"/>
      <c r="F12" s="19"/>
      <c r="G12" s="19"/>
      <c r="H12" s="19"/>
    </row>
    <row r="13" ht="24.95" customHeight="1" spans="1:8">
      <c r="A13" s="12"/>
      <c r="B13" s="15" t="s">
        <v>341</v>
      </c>
      <c r="C13" s="15"/>
      <c r="D13" s="15" t="s">
        <v>109</v>
      </c>
      <c r="E13" s="15"/>
      <c r="F13" s="15" t="s">
        <v>110</v>
      </c>
      <c r="G13" s="15"/>
      <c r="H13" s="15"/>
    </row>
    <row r="14" ht="24.95" customHeight="1" spans="1:8">
      <c r="A14" s="12"/>
      <c r="B14" s="15">
        <v>220.76</v>
      </c>
      <c r="C14" s="15"/>
      <c r="D14" s="15">
        <v>178.76</v>
      </c>
      <c r="E14" s="15"/>
      <c r="F14" s="15">
        <v>42</v>
      </c>
      <c r="G14" s="15"/>
      <c r="H14" s="15"/>
    </row>
    <row r="15" ht="24.95" customHeight="1" spans="1:8">
      <c r="A15" s="12"/>
      <c r="B15" s="15" t="s">
        <v>342</v>
      </c>
      <c r="C15" s="15"/>
      <c r="D15" s="19" t="s">
        <v>343</v>
      </c>
      <c r="E15" s="19"/>
      <c r="F15" s="19"/>
      <c r="G15" s="19"/>
      <c r="H15" s="19"/>
    </row>
    <row r="16" ht="24.95" customHeight="1" spans="1:8">
      <c r="A16" s="12"/>
      <c r="B16" s="15" t="s">
        <v>79</v>
      </c>
      <c r="C16" s="15"/>
      <c r="D16" s="15" t="s">
        <v>344</v>
      </c>
      <c r="E16" s="15"/>
      <c r="F16" s="15" t="s">
        <v>315</v>
      </c>
      <c r="G16" s="15"/>
      <c r="H16" s="15" t="s">
        <v>201</v>
      </c>
    </row>
    <row r="17" ht="24.95" customHeight="1" spans="1:8">
      <c r="A17" s="12"/>
      <c r="B17" s="15">
        <v>13.84</v>
      </c>
      <c r="C17" s="15"/>
      <c r="D17" s="15">
        <v>3</v>
      </c>
      <c r="E17" s="15"/>
      <c r="F17" s="15"/>
      <c r="G17" s="15"/>
      <c r="H17" s="15">
        <v>3.8</v>
      </c>
    </row>
    <row r="18" ht="180" customHeight="1" spans="1:8">
      <c r="A18" s="12" t="s">
        <v>345</v>
      </c>
      <c r="B18" s="16" t="s">
        <v>346</v>
      </c>
      <c r="C18" s="16"/>
      <c r="D18" s="16"/>
      <c r="E18" s="16"/>
      <c r="F18" s="16"/>
      <c r="G18" s="16"/>
      <c r="H18" s="16"/>
    </row>
    <row r="19" ht="24.95" customHeight="1" spans="1:8">
      <c r="A19" s="12" t="s">
        <v>347</v>
      </c>
      <c r="B19" s="19" t="s">
        <v>348</v>
      </c>
      <c r="C19" s="19"/>
      <c r="D19" s="19" t="s">
        <v>349</v>
      </c>
      <c r="E19" s="19" t="s">
        <v>350</v>
      </c>
      <c r="F19" s="19"/>
      <c r="G19" s="19" t="s">
        <v>351</v>
      </c>
      <c r="H19" s="19"/>
    </row>
    <row r="20" ht="39.95" customHeight="1" spans="1:8">
      <c r="A20" s="12"/>
      <c r="B20" s="15" t="s">
        <v>352</v>
      </c>
      <c r="C20" s="15"/>
      <c r="D20" s="15" t="s">
        <v>353</v>
      </c>
      <c r="E20" s="16" t="s">
        <v>354</v>
      </c>
      <c r="F20" s="16"/>
      <c r="G20" s="15" t="s">
        <v>355</v>
      </c>
      <c r="H20" s="15"/>
    </row>
    <row r="21" ht="39.95" customHeight="1" spans="1:8">
      <c r="A21" s="12"/>
      <c r="B21" s="15"/>
      <c r="C21" s="15"/>
      <c r="D21" s="15" t="s">
        <v>356</v>
      </c>
      <c r="E21" s="16" t="s">
        <v>357</v>
      </c>
      <c r="F21" s="16"/>
      <c r="G21" s="15" t="s">
        <v>358</v>
      </c>
      <c r="H21" s="15"/>
    </row>
    <row r="22" ht="39.95" customHeight="1" spans="1:8">
      <c r="A22" s="12"/>
      <c r="B22" s="15"/>
      <c r="C22" s="15"/>
      <c r="D22" s="15" t="s">
        <v>359</v>
      </c>
      <c r="E22" s="16" t="s">
        <v>360</v>
      </c>
      <c r="F22" s="16"/>
      <c r="G22" s="15" t="s">
        <v>361</v>
      </c>
      <c r="H22" s="15"/>
    </row>
    <row r="23" ht="39.95" customHeight="1" spans="1:8">
      <c r="A23" s="12"/>
      <c r="B23" s="15"/>
      <c r="C23" s="15"/>
      <c r="D23" s="15" t="s">
        <v>362</v>
      </c>
      <c r="E23" s="16" t="s">
        <v>360</v>
      </c>
      <c r="F23" s="16"/>
      <c r="G23" s="15" t="s">
        <v>363</v>
      </c>
      <c r="H23" s="15"/>
    </row>
    <row r="24" ht="24.95" customHeight="1" spans="1:8">
      <c r="A24" s="12"/>
      <c r="B24" s="19" t="s">
        <v>348</v>
      </c>
      <c r="C24" s="19"/>
      <c r="D24" s="19" t="s">
        <v>349</v>
      </c>
      <c r="E24" s="19" t="s">
        <v>350</v>
      </c>
      <c r="F24" s="19"/>
      <c r="G24" s="19" t="s">
        <v>351</v>
      </c>
      <c r="H24" s="19"/>
    </row>
    <row r="25" ht="39.95" customHeight="1" spans="1:8">
      <c r="A25" s="12"/>
      <c r="B25" s="15" t="s">
        <v>364</v>
      </c>
      <c r="C25" s="15"/>
      <c r="D25" s="15" t="s">
        <v>365</v>
      </c>
      <c r="E25" s="16" t="s">
        <v>360</v>
      </c>
      <c r="F25" s="16"/>
      <c r="G25" s="15" t="s">
        <v>366</v>
      </c>
      <c r="H25" s="15"/>
    </row>
    <row r="26" ht="39.95" customHeight="1" spans="1:8">
      <c r="A26" s="12"/>
      <c r="B26" s="15"/>
      <c r="C26" s="15"/>
      <c r="D26" s="15" t="s">
        <v>367</v>
      </c>
      <c r="E26" s="16" t="s">
        <v>368</v>
      </c>
      <c r="F26" s="16"/>
      <c r="G26" s="15" t="s">
        <v>369</v>
      </c>
      <c r="H26" s="15"/>
    </row>
    <row r="27" ht="39.95" customHeight="1" spans="1:8">
      <c r="A27" s="12"/>
      <c r="B27" s="15"/>
      <c r="C27" s="15"/>
      <c r="D27" s="15" t="s">
        <v>370</v>
      </c>
      <c r="E27" s="16"/>
      <c r="F27" s="16"/>
      <c r="G27" s="15"/>
      <c r="H27" s="15"/>
    </row>
    <row r="28" ht="39.95" customHeight="1" spans="1:8">
      <c r="A28" s="12"/>
      <c r="B28" s="15"/>
      <c r="C28" s="15"/>
      <c r="D28" s="15" t="s">
        <v>371</v>
      </c>
      <c r="E28" s="16" t="s">
        <v>372</v>
      </c>
      <c r="F28" s="16"/>
      <c r="G28" s="15" t="s">
        <v>373</v>
      </c>
      <c r="H28" s="15"/>
    </row>
    <row r="29" ht="39.95" customHeight="1" spans="1:8">
      <c r="A29" s="12"/>
      <c r="B29" s="15"/>
      <c r="C29" s="15"/>
      <c r="D29" s="15" t="s">
        <v>374</v>
      </c>
      <c r="E29" s="16" t="s">
        <v>375</v>
      </c>
      <c r="F29" s="16"/>
      <c r="G29" s="15" t="s">
        <v>376</v>
      </c>
      <c r="H29" s="15"/>
    </row>
    <row r="30" ht="120" customHeight="1" spans="1:8">
      <c r="A30" s="12" t="s">
        <v>377</v>
      </c>
      <c r="B30" s="54" t="s">
        <v>378</v>
      </c>
      <c r="C30" s="54"/>
      <c r="D30" s="54"/>
      <c r="E30" s="54"/>
      <c r="F30" s="54"/>
      <c r="G30" s="54"/>
      <c r="H30" s="54"/>
    </row>
    <row r="31" s="1" customFormat="1" ht="20.1" customHeight="1" spans="1:8">
      <c r="A31" s="42"/>
      <c r="B31" s="42"/>
      <c r="C31" s="43"/>
      <c r="D31" s="42"/>
      <c r="E31" s="42"/>
      <c r="F31" s="44"/>
      <c r="G31" s="42"/>
      <c r="H31" s="42"/>
    </row>
  </sheetData>
  <mergeCells count="64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589583333333333" top="0.979861111111111" bottom="0.589583333333333" header="0.309722222222222" footer="0.309722222222222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topLeftCell="A25" workbookViewId="0">
      <selection activeCell="R11" sqref="R11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75" style="5"/>
    <col min="225" max="253" width="9" style="5"/>
    <col min="254" max="16384" width="8.75" style="6"/>
  </cols>
  <sheetData>
    <row r="1" ht="20.1" customHeight="1" spans="1:253">
      <c r="A1" s="7" t="s">
        <v>379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380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381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382</v>
      </c>
      <c r="B4" s="10"/>
      <c r="C4" s="10"/>
      <c r="D4" s="10"/>
      <c r="E4" s="11"/>
      <c r="F4" s="11"/>
      <c r="G4" s="11"/>
      <c r="H4" s="11"/>
      <c r="I4" s="45" t="s">
        <v>383</v>
      </c>
      <c r="J4" s="45"/>
      <c r="K4" s="45"/>
      <c r="L4" s="45"/>
      <c r="M4" s="11"/>
    </row>
    <row r="5" s="2" customFormat="1" ht="21" customHeight="1" spans="1:13">
      <c r="A5" s="12" t="s">
        <v>384</v>
      </c>
      <c r="B5" s="13" t="s">
        <v>385</v>
      </c>
      <c r="C5" s="14"/>
      <c r="D5" s="15" t="s">
        <v>386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387</v>
      </c>
      <c r="C6" s="14"/>
      <c r="D6" s="15" t="s">
        <v>388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" customHeight="1" spans="1:13">
      <c r="A7" s="12"/>
      <c r="B7" s="13" t="s">
        <v>389</v>
      </c>
      <c r="C7" s="14"/>
      <c r="D7" s="16"/>
      <c r="E7" s="16"/>
      <c r="F7" s="16"/>
      <c r="G7" s="15" t="s">
        <v>390</v>
      </c>
      <c r="H7" s="15"/>
      <c r="I7" s="15"/>
      <c r="J7" s="15"/>
      <c r="K7" s="15"/>
      <c r="L7" s="15"/>
      <c r="M7" s="15"/>
    </row>
    <row r="8" s="2" customFormat="1" ht="21" customHeight="1" spans="1:13">
      <c r="A8" s="12"/>
      <c r="B8" s="13" t="s">
        <v>391</v>
      </c>
      <c r="C8" s="14"/>
      <c r="D8" s="15"/>
      <c r="E8" s="15"/>
      <c r="F8" s="15"/>
      <c r="G8" s="15" t="s">
        <v>329</v>
      </c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327</v>
      </c>
      <c r="C9" s="14"/>
      <c r="D9" s="15"/>
      <c r="E9" s="15"/>
      <c r="F9" s="15"/>
      <c r="G9" s="15" t="s">
        <v>329</v>
      </c>
      <c r="H9" s="15"/>
      <c r="I9" s="15"/>
      <c r="J9" s="15"/>
      <c r="K9" s="15"/>
      <c r="L9" s="15"/>
      <c r="M9" s="15"/>
    </row>
    <row r="10" s="2" customFormat="1" ht="45" customHeight="1" spans="1:13">
      <c r="A10" s="12"/>
      <c r="B10" s="13" t="s">
        <v>392</v>
      </c>
      <c r="C10" s="14"/>
      <c r="D10" s="16" t="s">
        <v>393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54.95" customHeight="1" spans="1:13">
      <c r="A11" s="12"/>
      <c r="B11" s="13" t="s">
        <v>394</v>
      </c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54.95" customHeight="1" spans="1:13">
      <c r="A12" s="12"/>
      <c r="B12" s="13" t="s">
        <v>395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396</v>
      </c>
      <c r="B13" s="17" t="s">
        <v>397</v>
      </c>
      <c r="C13" s="18"/>
      <c r="D13" s="19" t="s">
        <v>398</v>
      </c>
      <c r="E13" s="19"/>
      <c r="F13" s="19" t="s">
        <v>399</v>
      </c>
      <c r="G13" s="19"/>
      <c r="H13" s="19"/>
      <c r="I13" s="19"/>
      <c r="J13" s="19" t="s">
        <v>400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401</v>
      </c>
      <c r="E14" s="15"/>
      <c r="F14" s="15"/>
      <c r="G14" s="15"/>
      <c r="H14" s="15"/>
      <c r="I14" s="15"/>
      <c r="J14" s="15"/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402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403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404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405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406</v>
      </c>
      <c r="C19" s="18"/>
      <c r="D19" s="15" t="s">
        <v>398</v>
      </c>
      <c r="E19" s="15"/>
      <c r="F19" s="24" t="s">
        <v>407</v>
      </c>
      <c r="G19" s="24"/>
      <c r="H19" s="24"/>
      <c r="I19" s="24" t="s">
        <v>408</v>
      </c>
      <c r="J19" s="24"/>
      <c r="K19" s="24"/>
      <c r="L19" s="24" t="s">
        <v>409</v>
      </c>
      <c r="M19" s="24"/>
    </row>
    <row r="20" s="2" customFormat="1" ht="21" customHeight="1" spans="1:13">
      <c r="A20" s="12"/>
      <c r="B20" s="20"/>
      <c r="C20" s="21"/>
      <c r="D20" s="15" t="s">
        <v>401</v>
      </c>
      <c r="E20" s="15"/>
      <c r="F20" s="16"/>
      <c r="G20" s="16"/>
      <c r="H20" s="16"/>
      <c r="I20" s="16"/>
      <c r="J20" s="16"/>
      <c r="K20" s="16"/>
      <c r="L20" s="16"/>
      <c r="M20" s="16"/>
    </row>
    <row r="21" s="2" customFormat="1" ht="21" customHeight="1" spans="1:13">
      <c r="A21" s="12"/>
      <c r="B21" s="20"/>
      <c r="C21" s="21"/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</row>
    <row r="22" s="2" customFormat="1" ht="21" customHeight="1" spans="1:13">
      <c r="A22" s="12"/>
      <c r="B22" s="20"/>
      <c r="C22" s="21"/>
      <c r="D22" s="16">
        <v>2</v>
      </c>
      <c r="E22" s="16"/>
      <c r="F22" s="16"/>
      <c r="G22" s="16"/>
      <c r="H22" s="16"/>
      <c r="I22" s="16"/>
      <c r="J22" s="16"/>
      <c r="K22" s="16"/>
      <c r="L22" s="16"/>
      <c r="M22" s="16"/>
    </row>
    <row r="23" s="2" customFormat="1" ht="21" customHeight="1" spans="1:13">
      <c r="A23" s="12"/>
      <c r="B23" s="20"/>
      <c r="C23" s="21"/>
      <c r="D23" s="16">
        <v>3</v>
      </c>
      <c r="E23" s="16"/>
      <c r="F23" s="15"/>
      <c r="G23" s="15"/>
      <c r="H23" s="15"/>
      <c r="I23" s="15"/>
      <c r="J23" s="15"/>
      <c r="K23" s="15"/>
      <c r="L23" s="15"/>
      <c r="M23" s="15"/>
    </row>
    <row r="24" s="2" customFormat="1" ht="21" customHeight="1" spans="1:13">
      <c r="A24" s="12"/>
      <c r="B24" s="22"/>
      <c r="C24" s="23"/>
      <c r="D24" s="16" t="s">
        <v>410</v>
      </c>
      <c r="E24" s="16"/>
      <c r="F24" s="16"/>
      <c r="G24" s="16"/>
      <c r="H24" s="16"/>
      <c r="I24" s="16"/>
      <c r="J24" s="16"/>
      <c r="K24" s="16"/>
      <c r="L24" s="16"/>
      <c r="M24" s="16"/>
    </row>
    <row r="25" s="2" customFormat="1" ht="80.1" customHeight="1" spans="1:13">
      <c r="A25" s="25" t="s">
        <v>411</v>
      </c>
      <c r="B25" s="25"/>
      <c r="C25" s="2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="2" customFormat="1" ht="20.1" customHeight="1" spans="1:13">
      <c r="A26" s="26" t="s">
        <v>412</v>
      </c>
      <c r="B26" s="27"/>
      <c r="C26" s="28" t="s">
        <v>413</v>
      </c>
      <c r="D26" s="28"/>
      <c r="E26" s="28"/>
      <c r="F26" s="28"/>
      <c r="G26" s="28"/>
      <c r="H26" s="19" t="s">
        <v>414</v>
      </c>
      <c r="I26" s="19"/>
      <c r="J26" s="19"/>
      <c r="K26" s="19" t="s">
        <v>415</v>
      </c>
      <c r="L26" s="19"/>
      <c r="M26" s="19"/>
    </row>
    <row r="27" s="2" customFormat="1" ht="20.1" customHeight="1" spans="1:13">
      <c r="A27" s="29"/>
      <c r="B27" s="30"/>
      <c r="C27" s="31" t="s">
        <v>416</v>
      </c>
      <c r="D27" s="32"/>
      <c r="E27" s="32"/>
      <c r="F27" s="32"/>
      <c r="G27" s="32"/>
      <c r="H27" s="15"/>
      <c r="I27" s="15"/>
      <c r="J27" s="15"/>
      <c r="K27" s="15"/>
      <c r="L27" s="15"/>
      <c r="M27" s="15"/>
    </row>
    <row r="28" s="2" customFormat="1" ht="20.1" customHeight="1" spans="1:13">
      <c r="A28" s="29"/>
      <c r="B28" s="30"/>
      <c r="C28" s="33" t="s">
        <v>417</v>
      </c>
      <c r="D28" s="33"/>
      <c r="E28" s="33"/>
      <c r="F28" s="33"/>
      <c r="G28" s="33"/>
      <c r="H28" s="15"/>
      <c r="I28" s="15"/>
      <c r="J28" s="15"/>
      <c r="K28" s="15"/>
      <c r="L28" s="15"/>
      <c r="M28" s="15"/>
    </row>
    <row r="29" s="2" customFormat="1" ht="20.1" customHeight="1" spans="1:13">
      <c r="A29" s="29"/>
      <c r="B29" s="30"/>
      <c r="C29" s="33" t="s">
        <v>410</v>
      </c>
      <c r="D29" s="33"/>
      <c r="E29" s="33"/>
      <c r="F29" s="33"/>
      <c r="G29" s="33"/>
      <c r="H29" s="15"/>
      <c r="I29" s="15"/>
      <c r="J29" s="15"/>
      <c r="K29" s="15"/>
      <c r="L29" s="15"/>
      <c r="M29" s="15"/>
    </row>
    <row r="30" s="2" customFormat="1" ht="60" customHeight="1" spans="1:16">
      <c r="A30" s="34" t="s">
        <v>418</v>
      </c>
      <c r="B30" s="35" t="s">
        <v>419</v>
      </c>
      <c r="C30" s="16" t="s">
        <v>420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46"/>
    </row>
    <row r="31" s="2" customFormat="1" ht="60" customHeight="1" spans="1:13">
      <c r="A31" s="36"/>
      <c r="B31" s="35" t="s">
        <v>421</v>
      </c>
      <c r="C31" s="16" t="s">
        <v>420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2" customFormat="1" ht="20.1" customHeight="1" spans="1:13">
      <c r="A32" s="36"/>
      <c r="B32" s="37" t="s">
        <v>422</v>
      </c>
      <c r="C32" s="15" t="s">
        <v>348</v>
      </c>
      <c r="D32" s="15"/>
      <c r="E32" s="15" t="s">
        <v>349</v>
      </c>
      <c r="F32" s="15"/>
      <c r="G32" s="15"/>
      <c r="H32" s="15" t="s">
        <v>350</v>
      </c>
      <c r="I32" s="15"/>
      <c r="J32" s="15"/>
      <c r="K32" s="15"/>
      <c r="L32" s="15" t="s">
        <v>351</v>
      </c>
      <c r="M32" s="15"/>
    </row>
    <row r="33" s="2" customFormat="1" ht="30" customHeight="1" spans="1:13">
      <c r="A33" s="36"/>
      <c r="B33" s="38"/>
      <c r="C33" s="15" t="s">
        <v>423</v>
      </c>
      <c r="D33" s="15"/>
      <c r="E33" s="15" t="s">
        <v>353</v>
      </c>
      <c r="F33" s="15"/>
      <c r="G33" s="15"/>
      <c r="H33" s="16" t="s">
        <v>424</v>
      </c>
      <c r="I33" s="16"/>
      <c r="J33" s="16"/>
      <c r="K33" s="16"/>
      <c r="L33" s="15"/>
      <c r="M33" s="15"/>
    </row>
    <row r="34" s="2" customFormat="1" ht="30" customHeight="1" spans="1:13">
      <c r="A34" s="36"/>
      <c r="B34" s="38"/>
      <c r="C34" s="15"/>
      <c r="D34" s="15"/>
      <c r="E34" s="15" t="s">
        <v>356</v>
      </c>
      <c r="F34" s="15"/>
      <c r="G34" s="15"/>
      <c r="H34" s="16" t="s">
        <v>424</v>
      </c>
      <c r="I34" s="16"/>
      <c r="J34" s="16"/>
      <c r="K34" s="16"/>
      <c r="L34" s="15"/>
      <c r="M34" s="15"/>
    </row>
    <row r="35" s="2" customFormat="1" ht="30" customHeight="1" spans="1:13">
      <c r="A35" s="36"/>
      <c r="B35" s="38"/>
      <c r="C35" s="15"/>
      <c r="D35" s="15"/>
      <c r="E35" s="15" t="s">
        <v>359</v>
      </c>
      <c r="F35" s="15"/>
      <c r="G35" s="15"/>
      <c r="H35" s="16" t="s">
        <v>424</v>
      </c>
      <c r="I35" s="16"/>
      <c r="J35" s="16"/>
      <c r="K35" s="16"/>
      <c r="L35" s="15"/>
      <c r="M35" s="15"/>
    </row>
    <row r="36" s="2" customFormat="1" ht="30" customHeight="1" spans="1:13">
      <c r="A36" s="36"/>
      <c r="B36" s="38"/>
      <c r="C36" s="15"/>
      <c r="D36" s="15"/>
      <c r="E36" s="15" t="s">
        <v>362</v>
      </c>
      <c r="F36" s="15"/>
      <c r="G36" s="15"/>
      <c r="H36" s="16" t="s">
        <v>424</v>
      </c>
      <c r="I36" s="16"/>
      <c r="J36" s="16"/>
      <c r="K36" s="16"/>
      <c r="L36" s="15"/>
      <c r="M36" s="15"/>
    </row>
    <row r="37" s="2" customFormat="1" ht="30" customHeight="1" spans="1:13">
      <c r="A37" s="36"/>
      <c r="B37" s="38"/>
      <c r="C37" s="15"/>
      <c r="D37" s="15"/>
      <c r="E37" s="15" t="s">
        <v>410</v>
      </c>
      <c r="F37" s="15"/>
      <c r="G37" s="15"/>
      <c r="H37" s="16" t="s">
        <v>424</v>
      </c>
      <c r="I37" s="16"/>
      <c r="J37" s="16"/>
      <c r="K37" s="16"/>
      <c r="L37" s="15"/>
      <c r="M37" s="15"/>
    </row>
    <row r="38" s="2" customFormat="1" ht="21" customHeight="1" spans="1:13">
      <c r="A38" s="36"/>
      <c r="B38" s="38"/>
      <c r="C38" s="15" t="s">
        <v>348</v>
      </c>
      <c r="D38" s="15"/>
      <c r="E38" s="15" t="s">
        <v>349</v>
      </c>
      <c r="F38" s="15"/>
      <c r="G38" s="15"/>
      <c r="H38" s="15" t="s">
        <v>350</v>
      </c>
      <c r="I38" s="15"/>
      <c r="J38" s="15"/>
      <c r="K38" s="15"/>
      <c r="L38" s="15" t="s">
        <v>351</v>
      </c>
      <c r="M38" s="15"/>
    </row>
    <row r="39" s="2" customFormat="1" ht="30" customHeight="1" spans="1:13">
      <c r="A39" s="36"/>
      <c r="B39" s="38"/>
      <c r="C39" s="15" t="s">
        <v>423</v>
      </c>
      <c r="D39" s="15"/>
      <c r="E39" s="15" t="s">
        <v>365</v>
      </c>
      <c r="F39" s="15"/>
      <c r="G39" s="15"/>
      <c r="H39" s="16" t="s">
        <v>424</v>
      </c>
      <c r="I39" s="16"/>
      <c r="J39" s="16"/>
      <c r="K39" s="16"/>
      <c r="L39" s="15"/>
      <c r="M39" s="15"/>
    </row>
    <row r="40" s="2" customFormat="1" ht="30" customHeight="1" spans="1:13">
      <c r="A40" s="36"/>
      <c r="B40" s="38"/>
      <c r="C40" s="15"/>
      <c r="D40" s="15"/>
      <c r="E40" s="15" t="s">
        <v>367</v>
      </c>
      <c r="F40" s="15"/>
      <c r="G40" s="15"/>
      <c r="H40" s="16" t="s">
        <v>424</v>
      </c>
      <c r="I40" s="16"/>
      <c r="J40" s="16"/>
      <c r="K40" s="16"/>
      <c r="L40" s="15"/>
      <c r="M40" s="15"/>
    </row>
    <row r="41" s="2" customFormat="1" ht="30" customHeight="1" spans="1:13">
      <c r="A41" s="36"/>
      <c r="B41" s="38"/>
      <c r="C41" s="15"/>
      <c r="D41" s="15"/>
      <c r="E41" s="15" t="s">
        <v>370</v>
      </c>
      <c r="F41" s="15"/>
      <c r="G41" s="15"/>
      <c r="H41" s="16" t="s">
        <v>424</v>
      </c>
      <c r="I41" s="16"/>
      <c r="J41" s="16"/>
      <c r="K41" s="16"/>
      <c r="L41" s="15"/>
      <c r="M41" s="15"/>
    </row>
    <row r="42" s="2" customFormat="1" ht="30" customHeight="1" spans="1:13">
      <c r="A42" s="36"/>
      <c r="B42" s="38"/>
      <c r="C42" s="15"/>
      <c r="D42" s="15"/>
      <c r="E42" s="15" t="s">
        <v>371</v>
      </c>
      <c r="F42" s="15"/>
      <c r="G42" s="15"/>
      <c r="H42" s="16" t="s">
        <v>424</v>
      </c>
      <c r="I42" s="16"/>
      <c r="J42" s="16"/>
      <c r="K42" s="16"/>
      <c r="L42" s="15"/>
      <c r="M42" s="15"/>
    </row>
    <row r="43" s="2" customFormat="1" ht="30" customHeight="1" spans="1:13">
      <c r="A43" s="36"/>
      <c r="B43" s="38"/>
      <c r="C43" s="15"/>
      <c r="D43" s="15"/>
      <c r="E43" s="15" t="s">
        <v>374</v>
      </c>
      <c r="F43" s="15"/>
      <c r="G43" s="15"/>
      <c r="H43" s="16" t="s">
        <v>424</v>
      </c>
      <c r="I43" s="16"/>
      <c r="J43" s="16"/>
      <c r="K43" s="16"/>
      <c r="L43" s="15"/>
      <c r="M43" s="15"/>
    </row>
    <row r="44" s="2" customFormat="1" ht="30" customHeight="1" spans="1:13">
      <c r="A44" s="36"/>
      <c r="B44" s="38"/>
      <c r="C44" s="15"/>
      <c r="D44" s="15"/>
      <c r="E44" s="15" t="s">
        <v>410</v>
      </c>
      <c r="F44" s="15"/>
      <c r="G44" s="15"/>
      <c r="H44" s="16" t="s">
        <v>424</v>
      </c>
      <c r="I44" s="16"/>
      <c r="J44" s="16"/>
      <c r="K44" s="16"/>
      <c r="L44" s="15"/>
      <c r="M44" s="15"/>
    </row>
    <row r="45" s="2" customFormat="1" ht="60" customHeight="1" spans="1:13">
      <c r="A45" s="25" t="s">
        <v>425</v>
      </c>
      <c r="B45" s="25"/>
      <c r="C45" s="25"/>
      <c r="D45" s="13"/>
      <c r="E45" s="39"/>
      <c r="F45" s="39"/>
      <c r="G45" s="39"/>
      <c r="H45" s="39"/>
      <c r="I45" s="39"/>
      <c r="J45" s="39"/>
      <c r="K45" s="39"/>
      <c r="L45" s="39"/>
      <c r="M45" s="14"/>
    </row>
    <row r="46" ht="69.95" customHeight="1" spans="1:13">
      <c r="A46" s="25" t="s">
        <v>426</v>
      </c>
      <c r="B46" s="25"/>
      <c r="C46" s="25"/>
      <c r="D46" s="40" t="s">
        <v>427</v>
      </c>
      <c r="E46" s="41"/>
      <c r="F46" s="41"/>
      <c r="G46" s="41"/>
      <c r="H46" s="41"/>
      <c r="I46" s="41"/>
      <c r="J46" s="41"/>
      <c r="K46" s="41"/>
      <c r="L46" s="41"/>
      <c r="M46" s="47"/>
    </row>
    <row r="47" s="1" customFormat="1" ht="20.1" customHeight="1" spans="1:10">
      <c r="A47" s="42"/>
      <c r="B47" s="42"/>
      <c r="C47" s="43"/>
      <c r="D47" s="43"/>
      <c r="E47" s="44"/>
      <c r="F47" s="42"/>
      <c r="J47" s="44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A26:B29"/>
  </mergeCells>
  <pageMargins left="0.75" right="0.629166666666667" top="0.788888888888889" bottom="0.709027777777778" header="0.309027777777778" footer="0.3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only</cp:lastModifiedBy>
  <dcterms:created xsi:type="dcterms:W3CDTF">1996-12-17T01:32:00Z</dcterms:created>
  <cp:lastPrinted>2018-09-15T02:50:00Z</cp:lastPrinted>
  <dcterms:modified xsi:type="dcterms:W3CDTF">2019-12-15T15:45:13Z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2052-11.1.0.9208</vt:lpwstr>
  </property>
</Properties>
</file>