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390" windowHeight="9435"/>
  </bookViews>
  <sheets>
    <sheet name="存量住宅用地项目清单" sheetId="1" r:id="rId1"/>
  </sheets>
  <calcPr calcId="124519"/>
</workbook>
</file>

<file path=xl/calcChain.xml><?xml version="1.0" encoding="utf-8"?>
<calcChain xmlns="http://schemas.openxmlformats.org/spreadsheetml/2006/main">
  <c r="L32" i="1"/>
  <c r="G32"/>
</calcChain>
</file>

<file path=xl/sharedStrings.xml><?xml version="1.0" encoding="utf-8"?>
<sst xmlns="http://schemas.openxmlformats.org/spreadsheetml/2006/main" count="298" uniqueCount="197">
  <si>
    <t>附件</t>
  </si>
  <si>
    <t>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</si>
  <si>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</si>
  <si>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</si>
  <si>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</si>
  <si>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</si>
  <si>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</si>
  <si>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</si>
  <si>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</si>
  <si>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</si>
  <si>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</si>
  <si>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</si>
  <si>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</si>
  <si>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</si>
  <si>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</si>
  <si>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</si>
  <si>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</si>
  <si>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</si>
  <si>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</si>
  <si>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</si>
  <si>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</si>
  <si>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</si>
  <si>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</si>
  <si>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</si>
  <si>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</si>
  <si>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</si>
  <si>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r>
      <rPr>
        <sz val="9"/>
        <color theme="1"/>
        <rFont val="等线"/>
        <family val="3"/>
        <charset val="134"/>
        <scheme val="minor"/>
      </rPr>
      <t>填表说明：
1.关于（2）项目名称：填写楼盘名称或小区名称。
2.关于（3）开发企业：对应出让合同或者划拨决定书钟的土地使用权人，应准确填写企业全称。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5.关于（6）住宅类型：选择填写“普通商品房”“租赁型商品房”“共用产权房”“公租屋”“保障性租赁住房”
6.关于（7）土地面积：填写出让合同或划拨决定书供应面积。
7.关于（8）供地时间：填写出让合同签订日期或划拨决定书约定、规定的开工日期。
8.关于（9）约定开工时间：填写出让合同或划拨决定书约定、规定的开工日期
9.关于（10）约定竣工时间：填写出让合同或划拨决定书约定、规定的竣工日期
10.关于（11）建设状态：选择填写“已动工未竣工”“未动工”
11.关于（12）未销售房屋的土地面积：此项只针对“已动工未竣工”的项目，“未动工”项目不需填写。核算方法为：设该地块总面积为S，其出让合同中约定的容积率为R，已核发销售许可或预售许可证的建筑面积为A，则未纳入房屋销售的土地面积=S-A/R。其中A的具体数值应根据房屋主管部门依法核发的整载面积确定。
12.各表项数量关系：（7）</t>
    </r>
    <r>
      <rPr>
        <sz val="9"/>
        <color theme="1"/>
        <rFont val="等线"/>
        <family val="3"/>
        <charset val="134"/>
      </rPr>
      <t>≥</t>
    </r>
    <r>
      <rPr>
        <sz val="9"/>
        <color theme="1"/>
        <rFont val="等线"/>
        <family val="3"/>
        <charset val="134"/>
        <scheme val="minor"/>
      </rPr>
      <t>（12）</t>
    </r>
  </si>
  <si>
    <t>湖南灏东房地产开发有限公司</t>
    <phoneticPr fontId="7" type="noConversion"/>
  </si>
  <si>
    <t>营田镇天问街道办事处</t>
    <phoneticPr fontId="7" type="noConversion"/>
  </si>
  <si>
    <t>普通商品房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</si>
  <si>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012.2.14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</si>
  <si>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012.10.8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</si>
  <si>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014.12.18</t>
    </r>
    <phoneticPr fontId="7" type="noConversion"/>
  </si>
  <si>
    <t>竣工</t>
    <phoneticPr fontId="7" type="noConversion"/>
  </si>
  <si>
    <t>营田镇虎形山社区</t>
    <phoneticPr fontId="7" type="noConversion"/>
  </si>
  <si>
    <t>营田镇虎形山社区（人民法院院内）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</si>
  <si>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013.1.22</t>
    </r>
    <phoneticPr fontId="7" type="noConversion"/>
  </si>
  <si>
    <r>
      <t>2013</t>
    </r>
    <r>
      <rPr>
        <sz val="11"/>
        <color theme="1"/>
        <rFont val="等线"/>
        <family val="3"/>
        <charset val="134"/>
        <scheme val="minor"/>
      </rPr>
      <t>.8.8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</si>
  <si>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015.12.20</t>
    </r>
    <phoneticPr fontId="7" type="noConversion"/>
  </si>
  <si>
    <t>湖南嘉友房地产开发有限公司</t>
    <phoneticPr fontId="7" type="noConversion"/>
  </si>
  <si>
    <t>营田镇虎形山社区（营田建筑公司院内）</t>
    <phoneticPr fontId="7" type="noConversion"/>
  </si>
  <si>
    <t>时代花园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</si>
  <si>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013.11.18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</si>
  <si>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013.12.18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</si>
  <si>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015.12.8</t>
    </r>
    <phoneticPr fontId="7" type="noConversion"/>
  </si>
  <si>
    <t>岳阳市金和福源房地产开发有限公司</t>
    <phoneticPr fontId="7" type="noConversion"/>
  </si>
  <si>
    <t>营田镇槐花社区（城管办对面）</t>
    <phoneticPr fontId="7" type="noConversion"/>
  </si>
  <si>
    <t>营田镇槐花社区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</si>
  <si>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013.11.29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</si>
  <si>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014.1.6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</si>
  <si>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015.10.28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</si>
  <si>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014.10.16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</si>
  <si>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015.3.10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</si>
  <si>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016.12.20</t>
    </r>
    <phoneticPr fontId="7" type="noConversion"/>
  </si>
  <si>
    <t>湖南嘉瑞房地产开发有限公司</t>
    <phoneticPr fontId="7" type="noConversion"/>
  </si>
  <si>
    <t>营田镇推山咀社区</t>
    <phoneticPr fontId="7" type="noConversion"/>
  </si>
  <si>
    <t>营田镇推山咀社区（正虹科技大楼东侧）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</si>
  <si>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014.10.28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</si>
  <si>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016.12.28</t>
    </r>
    <phoneticPr fontId="7" type="noConversion"/>
  </si>
  <si>
    <t>营田镇天问街道办事处原门球场南侧</t>
    <phoneticPr fontId="7" type="noConversion"/>
  </si>
  <si>
    <t>岳阳市双建置业有限公司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</si>
  <si>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016.12.22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</si>
  <si>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017.2.26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</si>
  <si>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019.3.2</t>
    </r>
    <phoneticPr fontId="7" type="noConversion"/>
  </si>
  <si>
    <t>岳阳市屈原管理区房地产开发公司</t>
    <phoneticPr fontId="7" type="noConversion"/>
  </si>
  <si>
    <t>营田镇余家坪社区</t>
    <phoneticPr fontId="7" type="noConversion"/>
  </si>
  <si>
    <t>营田镇余家坪社区（原糖厂）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</si>
  <si>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017.3.21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</si>
  <si>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017.5.16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</si>
  <si>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019.5.22</t>
    </r>
    <phoneticPr fontId="7" type="noConversion"/>
  </si>
  <si>
    <t>湖南良友房地产开发有限公司</t>
    <phoneticPr fontId="7" type="noConversion"/>
  </si>
  <si>
    <t>天问街道办事处幸福社区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</si>
  <si>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017.4.13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</si>
  <si>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017.8.24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</si>
  <si>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019.8.22</t>
    </r>
    <phoneticPr fontId="7" type="noConversion"/>
  </si>
  <si>
    <t>营田镇正虹路</t>
    <phoneticPr fontId="7" type="noConversion"/>
  </si>
  <si>
    <t>营田镇正虹路南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</si>
  <si>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018.7.25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</si>
  <si>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019.8.24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</si>
  <si>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020.8.24</t>
    </r>
    <phoneticPr fontId="7" type="noConversion"/>
  </si>
  <si>
    <t>湖南创新润昇置业有限公司</t>
    <phoneticPr fontId="7" type="noConversion"/>
  </si>
  <si>
    <t>营田镇正虹桥西、正虹路南</t>
    <phoneticPr fontId="7" type="noConversion"/>
  </si>
  <si>
    <t>2018.8.27</t>
    <phoneticPr fontId="7" type="noConversion"/>
  </si>
  <si>
    <t>2019.12.27</t>
    <phoneticPr fontId="7" type="noConversion"/>
  </si>
  <si>
    <t>2021.12.29</t>
    <phoneticPr fontId="7" type="noConversion"/>
  </si>
  <si>
    <t>滨湖公馆</t>
    <phoneticPr fontId="7" type="noConversion"/>
  </si>
  <si>
    <t>麗水御园一期</t>
    <phoneticPr fontId="7" type="noConversion"/>
  </si>
  <si>
    <t>营田镇天问街道办事处（富民街西侧）</t>
    <phoneticPr fontId="7" type="noConversion"/>
  </si>
  <si>
    <t>2012.11.28</t>
    <phoneticPr fontId="7" type="noConversion"/>
  </si>
  <si>
    <t>2013.8.8</t>
    <phoneticPr fontId="7" type="noConversion"/>
  </si>
  <si>
    <t>2015.12.28</t>
    <phoneticPr fontId="7" type="noConversion"/>
  </si>
  <si>
    <t>竣工</t>
    <phoneticPr fontId="7" type="noConversion"/>
  </si>
  <si>
    <t>1</t>
    <phoneticPr fontId="7" type="noConversion"/>
  </si>
  <si>
    <t>天问街道办事处市场综合楼</t>
    <phoneticPr fontId="7" type="noConversion"/>
  </si>
  <si>
    <t>岳阳市花果畈竹木市场有限公司</t>
    <phoneticPr fontId="7" type="noConversion"/>
  </si>
  <si>
    <t>天问街道办事处</t>
    <phoneticPr fontId="7" type="noConversion"/>
  </si>
  <si>
    <t>营田镇天问街道办事处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</si>
  <si>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009.4.8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</si>
  <si>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009.5.20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</si>
  <si>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009.12.31</t>
    </r>
    <phoneticPr fontId="7" type="noConversion"/>
  </si>
  <si>
    <t>钟楚辉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</si>
  <si>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009.5.14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</si>
  <si>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009.8.30</t>
    </r>
    <phoneticPr fontId="7" type="noConversion"/>
  </si>
  <si>
    <t>岳阳市金和福源房地产开发有限公司</t>
    <phoneticPr fontId="7" type="noConversion"/>
  </si>
  <si>
    <t>营田镇党校内</t>
    <phoneticPr fontId="7" type="noConversion"/>
  </si>
  <si>
    <t>营田镇屈原一中内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</si>
  <si>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009.10.16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</si>
  <si>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009.11.1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</si>
  <si>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010.10.1</t>
    </r>
    <phoneticPr fontId="7" type="noConversion"/>
  </si>
  <si>
    <t>2009.10.30</t>
    <phoneticPr fontId="7" type="noConversion"/>
  </si>
  <si>
    <t>人民医院</t>
    <phoneticPr fontId="7" type="noConversion"/>
  </si>
  <si>
    <t>屈原人民医院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</si>
  <si>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009.12.7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</si>
  <si>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010.3.2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</si>
  <si>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011.3.30</t>
    </r>
    <phoneticPr fontId="7" type="noConversion"/>
  </si>
  <si>
    <t>陈汉标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</si>
  <si>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009.12.17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</si>
  <si>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009.12.28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</si>
  <si>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010.3.28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</si>
  <si>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011.3.28</t>
    </r>
    <phoneticPr fontId="7" type="noConversion"/>
  </si>
  <si>
    <t>营田镇尚林队</t>
    <phoneticPr fontId="7" type="noConversion"/>
  </si>
  <si>
    <t>尚林村商品住宅</t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</si>
  <si>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010.11.18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</si>
  <si>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011.11.17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</si>
  <si>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014.11.17</t>
    </r>
    <phoneticPr fontId="7" type="noConversion"/>
  </si>
  <si>
    <t>2011.9.19</t>
    <phoneticPr fontId="7" type="noConversion"/>
  </si>
  <si>
    <t>2011.12.31</t>
    <phoneticPr fontId="7" type="noConversion"/>
  </si>
  <si>
    <t>2013.9.18</t>
    <phoneticPr fontId="7" type="noConversion"/>
  </si>
  <si>
    <t>锦绣明珠二期</t>
    <phoneticPr fontId="7" type="noConversion"/>
  </si>
  <si>
    <t>2011.10.17</t>
    <phoneticPr fontId="7" type="noConversion"/>
  </si>
  <si>
    <t>2011.12.30</t>
    <phoneticPr fontId="7" type="noConversion"/>
  </si>
  <si>
    <t>2012.12.30</t>
    <phoneticPr fontId="7" type="noConversion"/>
  </si>
  <si>
    <t>岳阳市屈原管理区房地产开发公司</t>
    <phoneticPr fontId="7" type="noConversion"/>
  </si>
  <si>
    <t>2012.4.12</t>
    <phoneticPr fontId="7" type="noConversion"/>
  </si>
  <si>
    <t>2013.4.10</t>
    <phoneticPr fontId="7" type="noConversion"/>
  </si>
  <si>
    <t>2014.4.12</t>
    <phoneticPr fontId="7" type="noConversion"/>
  </si>
  <si>
    <t>人民医院内</t>
    <phoneticPr fontId="7" type="noConversion"/>
  </si>
  <si>
    <t>2012.4.16</t>
    <phoneticPr fontId="7" type="noConversion"/>
  </si>
  <si>
    <t>2012.6.18</t>
    <phoneticPr fontId="7" type="noConversion"/>
  </si>
  <si>
    <t>2013.11.18</t>
    <phoneticPr fontId="7" type="noConversion"/>
  </si>
  <si>
    <t>屈原一中</t>
    <phoneticPr fontId="7" type="noConversion"/>
  </si>
  <si>
    <t>2012.10.8</t>
    <phoneticPr fontId="7" type="noConversion"/>
  </si>
  <si>
    <t>2012.12.18</t>
    <phoneticPr fontId="7" type="noConversion"/>
  </si>
  <si>
    <t>2014.10.8</t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</si>
  <si>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.033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</si>
  <si>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.104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</si>
  <si>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.0598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</si>
  <si>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.5263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</si>
  <si>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.2394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</si>
  <si>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.8897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</si>
  <si>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.19088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</si>
  <si>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.0483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</si>
  <si>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.1875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</si>
  <si>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.19872</t>
    </r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</si>
  <si>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.09915</t>
    </r>
    <phoneticPr fontId="7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</si>
  <si>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010.6.1</t>
    </r>
    <phoneticPr fontId="7" type="noConversion"/>
  </si>
  <si>
    <t>党校商住楼</t>
    <phoneticPr fontId="7" type="noConversion"/>
  </si>
  <si>
    <t>公租房</t>
    <phoneticPr fontId="7" type="noConversion"/>
  </si>
  <si>
    <t>橘颂小区</t>
    <phoneticPr fontId="7" type="noConversion"/>
  </si>
  <si>
    <t>0</t>
    <phoneticPr fontId="7" type="noConversion"/>
  </si>
  <si>
    <t>屈原一中教师商住楼</t>
    <phoneticPr fontId="7" type="noConversion"/>
  </si>
  <si>
    <t>锦绣明珠一期</t>
    <phoneticPr fontId="7" type="noConversion"/>
  </si>
  <si>
    <t>法院商住楼</t>
    <phoneticPr fontId="7" type="noConversion"/>
  </si>
  <si>
    <t>灏东商业广场</t>
    <phoneticPr fontId="7" type="noConversion"/>
  </si>
  <si>
    <t>灏东新村</t>
    <phoneticPr fontId="7" type="noConversion"/>
  </si>
  <si>
    <t>人民医院商住楼</t>
    <phoneticPr fontId="7" type="noConversion"/>
  </si>
  <si>
    <t>橘颂 小区一期</t>
    <phoneticPr fontId="7" type="noConversion"/>
  </si>
  <si>
    <t>凤凰花园</t>
    <phoneticPr fontId="7" type="noConversion"/>
  </si>
  <si>
    <t>景程大厦</t>
    <phoneticPr fontId="7" type="noConversion"/>
  </si>
  <si>
    <t>意美苑</t>
    <phoneticPr fontId="7" type="noConversion"/>
  </si>
  <si>
    <t>公安局商住楼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</si>
  <si>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</si>
  <si>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</si>
  <si>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</si>
  <si>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</si>
  <si>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</si>
  <si>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7</t>
    <phoneticPr fontId="7" type="noConversion"/>
  </si>
  <si>
    <t>8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</si>
  <si>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</si>
  <si>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</si>
  <si>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</si>
  <si>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12</t>
    <phoneticPr fontId="7" type="noConversion"/>
  </si>
  <si>
    <t>13</t>
    <phoneticPr fontId="7" type="noConversion"/>
  </si>
  <si>
    <t>14</t>
    <phoneticPr fontId="7" type="noConversion"/>
  </si>
  <si>
    <t>15</t>
    <phoneticPr fontId="7" type="noConversion"/>
  </si>
  <si>
    <t>17</t>
    <phoneticPr fontId="7" type="noConversion"/>
  </si>
  <si>
    <t>18</t>
    <phoneticPr fontId="7" type="noConversion"/>
  </si>
  <si>
    <t>21</t>
    <phoneticPr fontId="7" type="noConversion"/>
  </si>
  <si>
    <t>23</t>
    <phoneticPr fontId="7" type="noConversion"/>
  </si>
  <si>
    <t>25</t>
    <phoneticPr fontId="7" type="noConversion"/>
  </si>
  <si>
    <t>正虹小区商住楼</t>
    <phoneticPr fontId="7" type="noConversion"/>
  </si>
  <si>
    <t>屈原一中公租房工程</t>
    <phoneticPr fontId="7" type="noConversion"/>
  </si>
  <si>
    <t>表1.屈原区存量住宅用地项目清单</t>
    <phoneticPr fontId="7" type="noConversion"/>
  </si>
  <si>
    <t>幸福华抵</t>
    <phoneticPr fontId="7" type="noConversion"/>
  </si>
  <si>
    <t>锦绣明珠商住楼</t>
    <phoneticPr fontId="7" type="noConversion"/>
  </si>
  <si>
    <r>
      <t>0</t>
    </r>
    <r>
      <rPr>
        <sz val="11"/>
        <color theme="1"/>
        <rFont val="等线"/>
        <family val="3"/>
        <charset val="134"/>
        <scheme val="minor"/>
      </rPr>
      <t>.1716</t>
    </r>
    <r>
      <rPr>
        <sz val="11"/>
        <color theme="1"/>
        <rFont val="等线"/>
        <family val="3"/>
        <charset val="134"/>
        <scheme val="minor"/>
      </rPr>
      <t>.</t>
    </r>
    <phoneticPr fontId="7" type="noConversion"/>
  </si>
  <si>
    <t>汨纺商住楼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</si>
</sst>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小楷"/>
      <charset val="134"/>
    </font>
    <font>
      <sz val="9"/>
      <color theme="1"/>
      <name val="等线"/>
      <family val="3"/>
      <charset val="134"/>
      <scheme val="minor"/>
    </font>
    <font>
      <b/>
      <sz val="10"/>
      <color theme="1"/>
      <name val="小楷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2"/>
  <sheetViews>
    <sheetView tabSelected="1" workbookViewId="0">
      <selection activeCell="C9" sqref="C9"/>
    </sheetView>
  </sheetViews>
  <sheetFormatPr defaultColWidth="9" defaultRowHeight="14.25"/>
  <cols>
    <col min="1" max="1" width="4.625" customWidth="1"/>
    <col min="2" max="2" width="12.875" customWidth="1"/>
    <col min="3" max="3" width="14.25" customWidth="1"/>
    <col min="4" max="4" width="14.375" customWidth="1"/>
    <col min="5" max="5" width="13.75" customWidth="1"/>
    <col min="7" max="7" width="6.875" customWidth="1"/>
    <col min="9" max="9" width="10.125" customWidth="1"/>
    <col min="10" max="10" width="11.125" customWidth="1"/>
    <col min="12" max="12" width="12.25" customWidth="1"/>
  </cols>
  <sheetData>
    <row r="1" spans="1:12" ht="21" customHeight="1">
      <c r="A1" s="12" t="s">
        <v>0</v>
      </c>
      <c r="B1" s="12"/>
    </row>
    <row r="2" spans="1:12" ht="2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1" customHeight="1">
      <c r="A3" s="14" t="s">
        <v>192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5" t="s">
        <v>2</v>
      </c>
      <c r="L4" s="15"/>
    </row>
    <row r="5" spans="1:12" s="1" customFormat="1" ht="32.450000000000003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</row>
    <row r="6" spans="1:12" s="2" customFormat="1" ht="35.25" customHeight="1">
      <c r="A6" s="7" t="s">
        <v>92</v>
      </c>
      <c r="B6" s="6" t="s">
        <v>15</v>
      </c>
      <c r="C6" s="6" t="s">
        <v>16</v>
      </c>
      <c r="D6" s="6" t="s">
        <v>17</v>
      </c>
      <c r="E6" s="6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</row>
    <row r="7" spans="1:12" s="2" customFormat="1" ht="35.25" customHeight="1">
      <c r="A7" s="7" t="s">
        <v>171</v>
      </c>
      <c r="B7" s="8" t="s">
        <v>93</v>
      </c>
      <c r="C7" s="8" t="s">
        <v>94</v>
      </c>
      <c r="D7" s="8" t="s">
        <v>95</v>
      </c>
      <c r="E7" s="8" t="s">
        <v>96</v>
      </c>
      <c r="F7" s="10" t="s">
        <v>29</v>
      </c>
      <c r="G7" s="11">
        <v>4.8800000000000003E-2</v>
      </c>
      <c r="H7" s="7" t="s">
        <v>97</v>
      </c>
      <c r="I7" s="7" t="s">
        <v>98</v>
      </c>
      <c r="J7" s="7" t="s">
        <v>99</v>
      </c>
      <c r="K7" s="10" t="s">
        <v>91</v>
      </c>
      <c r="L7" s="7" t="s">
        <v>159</v>
      </c>
    </row>
    <row r="8" spans="1:12" s="2" customFormat="1" ht="35.25" customHeight="1">
      <c r="A8" s="7" t="s">
        <v>172</v>
      </c>
      <c r="B8" s="8" t="s">
        <v>196</v>
      </c>
      <c r="C8" s="8" t="s">
        <v>100</v>
      </c>
      <c r="D8" s="8" t="s">
        <v>95</v>
      </c>
      <c r="E8" s="8" t="s">
        <v>96</v>
      </c>
      <c r="F8" s="10" t="s">
        <v>29</v>
      </c>
      <c r="G8" s="11">
        <v>7.4999999999999997E-2</v>
      </c>
      <c r="H8" s="7" t="s">
        <v>101</v>
      </c>
      <c r="I8" s="7" t="s">
        <v>102</v>
      </c>
      <c r="J8" s="7" t="s">
        <v>155</v>
      </c>
      <c r="K8" s="10" t="s">
        <v>91</v>
      </c>
      <c r="L8" s="7" t="s">
        <v>159</v>
      </c>
    </row>
    <row r="9" spans="1:12" s="2" customFormat="1" ht="35.25" customHeight="1">
      <c r="A9" s="7" t="s">
        <v>173</v>
      </c>
      <c r="B9" s="9" t="s">
        <v>156</v>
      </c>
      <c r="C9" s="8" t="s">
        <v>103</v>
      </c>
      <c r="D9" s="8" t="s">
        <v>104</v>
      </c>
      <c r="E9" s="8" t="s">
        <v>104</v>
      </c>
      <c r="F9" s="10" t="s">
        <v>29</v>
      </c>
      <c r="G9" s="7" t="s">
        <v>144</v>
      </c>
      <c r="H9" s="7" t="s">
        <v>106</v>
      </c>
      <c r="I9" s="7" t="s">
        <v>107</v>
      </c>
      <c r="J9" s="7" t="s">
        <v>108</v>
      </c>
      <c r="K9" s="10" t="s">
        <v>91</v>
      </c>
      <c r="L9" s="7" t="s">
        <v>159</v>
      </c>
    </row>
    <row r="10" spans="1:12" s="2" customFormat="1" ht="35.25" customHeight="1">
      <c r="A10" s="7" t="s">
        <v>174</v>
      </c>
      <c r="B10" s="8" t="s">
        <v>160</v>
      </c>
      <c r="C10" s="8" t="s">
        <v>103</v>
      </c>
      <c r="D10" s="8" t="s">
        <v>105</v>
      </c>
      <c r="E10" s="8" t="s">
        <v>105</v>
      </c>
      <c r="F10" s="10" t="s">
        <v>29</v>
      </c>
      <c r="G10" s="7" t="s">
        <v>145</v>
      </c>
      <c r="H10" s="7" t="s">
        <v>106</v>
      </c>
      <c r="I10" s="7" t="s">
        <v>109</v>
      </c>
      <c r="J10" s="7" t="s">
        <v>108</v>
      </c>
      <c r="K10" s="10" t="s">
        <v>91</v>
      </c>
      <c r="L10" s="7" t="s">
        <v>159</v>
      </c>
    </row>
    <row r="11" spans="1:12" s="2" customFormat="1" ht="35.25" customHeight="1">
      <c r="A11" s="7" t="s">
        <v>175</v>
      </c>
      <c r="B11" s="8" t="s">
        <v>157</v>
      </c>
      <c r="C11" s="10" t="s">
        <v>64</v>
      </c>
      <c r="D11" s="8" t="s">
        <v>110</v>
      </c>
      <c r="E11" s="8" t="s">
        <v>111</v>
      </c>
      <c r="F11" s="10" t="s">
        <v>29</v>
      </c>
      <c r="G11" s="7" t="s">
        <v>146</v>
      </c>
      <c r="H11" s="7" t="s">
        <v>112</v>
      </c>
      <c r="I11" s="7" t="s">
        <v>113</v>
      </c>
      <c r="J11" s="7" t="s">
        <v>114</v>
      </c>
      <c r="K11" s="10" t="s">
        <v>91</v>
      </c>
      <c r="L11" s="7" t="s">
        <v>159</v>
      </c>
    </row>
    <row r="12" spans="1:12" s="2" customFormat="1" ht="35.25" customHeight="1">
      <c r="A12" s="7" t="s">
        <v>176</v>
      </c>
      <c r="B12" s="8" t="s">
        <v>161</v>
      </c>
      <c r="C12" s="8" t="s">
        <v>115</v>
      </c>
      <c r="D12" s="8" t="s">
        <v>95</v>
      </c>
      <c r="E12" s="8" t="s">
        <v>95</v>
      </c>
      <c r="F12" s="10" t="s">
        <v>29</v>
      </c>
      <c r="G12" s="7" t="s">
        <v>147</v>
      </c>
      <c r="H12" s="7" t="s">
        <v>116</v>
      </c>
      <c r="I12" s="7" t="s">
        <v>113</v>
      </c>
      <c r="J12" s="7" t="s">
        <v>114</v>
      </c>
      <c r="K12" s="10" t="s">
        <v>91</v>
      </c>
      <c r="L12" s="7" t="s">
        <v>159</v>
      </c>
    </row>
    <row r="13" spans="1:12" s="2" customFormat="1" ht="35.25" customHeight="1">
      <c r="A13" s="7" t="s">
        <v>177</v>
      </c>
      <c r="B13" s="8" t="s">
        <v>194</v>
      </c>
      <c r="C13" s="8" t="s">
        <v>115</v>
      </c>
      <c r="D13" s="8" t="s">
        <v>95</v>
      </c>
      <c r="E13" s="8" t="s">
        <v>95</v>
      </c>
      <c r="F13" s="10" t="s">
        <v>29</v>
      </c>
      <c r="G13" s="7" t="s">
        <v>148</v>
      </c>
      <c r="H13" s="7" t="s">
        <v>117</v>
      </c>
      <c r="I13" s="7" t="s">
        <v>118</v>
      </c>
      <c r="J13" s="7" t="s">
        <v>119</v>
      </c>
      <c r="K13" s="10" t="s">
        <v>91</v>
      </c>
      <c r="L13" s="7" t="s">
        <v>159</v>
      </c>
    </row>
    <row r="14" spans="1:12" s="2" customFormat="1" ht="35.25" customHeight="1">
      <c r="A14" s="7" t="s">
        <v>178</v>
      </c>
      <c r="B14" s="8" t="s">
        <v>167</v>
      </c>
      <c r="C14" s="8" t="s">
        <v>103</v>
      </c>
      <c r="D14" s="8" t="s">
        <v>95</v>
      </c>
      <c r="E14" s="8" t="s">
        <v>95</v>
      </c>
      <c r="F14" s="10" t="s">
        <v>29</v>
      </c>
      <c r="G14" s="7" t="s">
        <v>149</v>
      </c>
      <c r="H14" s="7" t="s">
        <v>122</v>
      </c>
      <c r="I14" s="7" t="s">
        <v>123</v>
      </c>
      <c r="J14" s="7" t="s">
        <v>124</v>
      </c>
      <c r="K14" s="10" t="s">
        <v>33</v>
      </c>
      <c r="L14" s="7" t="s">
        <v>159</v>
      </c>
    </row>
    <row r="15" spans="1:12" s="2" customFormat="1" ht="35.25" customHeight="1">
      <c r="A15" s="7" t="s">
        <v>179</v>
      </c>
      <c r="B15" s="8" t="s">
        <v>121</v>
      </c>
      <c r="C15" s="10" t="s">
        <v>39</v>
      </c>
      <c r="D15" s="8" t="s">
        <v>120</v>
      </c>
      <c r="E15" s="8" t="s">
        <v>120</v>
      </c>
      <c r="F15" s="10" t="s">
        <v>29</v>
      </c>
      <c r="G15" s="7" t="s">
        <v>150</v>
      </c>
      <c r="H15" s="7" t="s">
        <v>125</v>
      </c>
      <c r="I15" s="7" t="s">
        <v>126</v>
      </c>
      <c r="J15" s="7" t="s">
        <v>127</v>
      </c>
      <c r="K15" s="10" t="s">
        <v>33</v>
      </c>
      <c r="L15" s="7" t="s">
        <v>159</v>
      </c>
    </row>
    <row r="16" spans="1:12" s="2" customFormat="1" ht="35.25" customHeight="1">
      <c r="A16" s="7" t="s">
        <v>180</v>
      </c>
      <c r="B16" s="8" t="s">
        <v>128</v>
      </c>
      <c r="C16" s="10" t="s">
        <v>54</v>
      </c>
      <c r="D16" s="8" t="s">
        <v>95</v>
      </c>
      <c r="E16" s="8" t="s">
        <v>95</v>
      </c>
      <c r="F16" s="10" t="s">
        <v>29</v>
      </c>
      <c r="G16" s="7" t="s">
        <v>151</v>
      </c>
      <c r="H16" s="7" t="s">
        <v>129</v>
      </c>
      <c r="I16" s="7" t="s">
        <v>130</v>
      </c>
      <c r="J16" s="7" t="s">
        <v>131</v>
      </c>
      <c r="K16" s="10" t="s">
        <v>33</v>
      </c>
      <c r="L16" s="7" t="s">
        <v>159</v>
      </c>
    </row>
    <row r="17" spans="1:12" s="2" customFormat="1" ht="35.25" customHeight="1">
      <c r="A17" s="7" t="s">
        <v>181</v>
      </c>
      <c r="B17" s="8" t="s">
        <v>166</v>
      </c>
      <c r="C17" s="8" t="s">
        <v>132</v>
      </c>
      <c r="D17" s="8" t="s">
        <v>65</v>
      </c>
      <c r="E17" s="8" t="s">
        <v>65</v>
      </c>
      <c r="F17" s="10" t="s">
        <v>29</v>
      </c>
      <c r="G17" s="7" t="s">
        <v>152</v>
      </c>
      <c r="H17" s="7" t="s">
        <v>133</v>
      </c>
      <c r="I17" s="7" t="s">
        <v>134</v>
      </c>
      <c r="J17" s="7" t="s">
        <v>135</v>
      </c>
      <c r="K17" s="10" t="s">
        <v>33</v>
      </c>
      <c r="L17" s="7" t="s">
        <v>159</v>
      </c>
    </row>
    <row r="18" spans="1:12" s="2" customFormat="1" ht="35.25" customHeight="1">
      <c r="A18" s="7" t="s">
        <v>182</v>
      </c>
      <c r="B18" s="8" t="s">
        <v>165</v>
      </c>
      <c r="C18" s="10" t="s">
        <v>39</v>
      </c>
      <c r="D18" s="8" t="s">
        <v>136</v>
      </c>
      <c r="E18" s="8" t="s">
        <v>111</v>
      </c>
      <c r="F18" s="10" t="s">
        <v>29</v>
      </c>
      <c r="G18" s="7" t="s">
        <v>153</v>
      </c>
      <c r="H18" s="7" t="s">
        <v>137</v>
      </c>
      <c r="I18" s="7" t="s">
        <v>138</v>
      </c>
      <c r="J18" s="7" t="s">
        <v>139</v>
      </c>
      <c r="K18" s="10" t="s">
        <v>33</v>
      </c>
      <c r="L18" s="7" t="s">
        <v>159</v>
      </c>
    </row>
    <row r="19" spans="1:12" s="2" customFormat="1" ht="35.25" customHeight="1">
      <c r="A19" s="7" t="s">
        <v>183</v>
      </c>
      <c r="B19" s="8" t="s">
        <v>191</v>
      </c>
      <c r="C19" s="10" t="s">
        <v>64</v>
      </c>
      <c r="D19" s="8" t="s">
        <v>140</v>
      </c>
      <c r="E19" s="8" t="s">
        <v>140</v>
      </c>
      <c r="F19" s="10" t="s">
        <v>29</v>
      </c>
      <c r="G19" s="7" t="s">
        <v>154</v>
      </c>
      <c r="H19" s="7" t="s">
        <v>141</v>
      </c>
      <c r="I19" s="7" t="s">
        <v>142</v>
      </c>
      <c r="J19" s="7" t="s">
        <v>143</v>
      </c>
      <c r="K19" s="10" t="s">
        <v>33</v>
      </c>
      <c r="L19" s="7" t="s">
        <v>159</v>
      </c>
    </row>
    <row r="20" spans="1:12" s="2" customFormat="1" ht="35.25" customHeight="1">
      <c r="A20" s="7" t="s">
        <v>184</v>
      </c>
      <c r="B20" s="10" t="s">
        <v>163</v>
      </c>
      <c r="C20" s="10" t="s">
        <v>27</v>
      </c>
      <c r="D20" s="10" t="s">
        <v>28</v>
      </c>
      <c r="E20" s="10" t="s">
        <v>28</v>
      </c>
      <c r="F20" s="10" t="s">
        <v>29</v>
      </c>
      <c r="G20" s="4">
        <v>0.66069</v>
      </c>
      <c r="H20" s="10" t="s">
        <v>30</v>
      </c>
      <c r="I20" s="10" t="s">
        <v>31</v>
      </c>
      <c r="J20" s="10" t="s">
        <v>32</v>
      </c>
      <c r="K20" s="10" t="s">
        <v>33</v>
      </c>
      <c r="L20" s="10">
        <v>7.5499999999999998E-2</v>
      </c>
    </row>
    <row r="21" spans="1:12" ht="35.25" customHeight="1">
      <c r="A21" s="4">
        <v>16</v>
      </c>
      <c r="B21" s="10" t="s">
        <v>164</v>
      </c>
      <c r="C21" s="10" t="s">
        <v>27</v>
      </c>
      <c r="D21" s="10" t="s">
        <v>28</v>
      </c>
      <c r="E21" s="10" t="s">
        <v>87</v>
      </c>
      <c r="F21" s="10" t="s">
        <v>29</v>
      </c>
      <c r="G21" s="4">
        <v>0.91381999999999997</v>
      </c>
      <c r="H21" s="10" t="s">
        <v>88</v>
      </c>
      <c r="I21" s="10" t="s">
        <v>89</v>
      </c>
      <c r="J21" s="10" t="s">
        <v>90</v>
      </c>
      <c r="K21" s="10" t="s">
        <v>33</v>
      </c>
      <c r="L21" s="4">
        <v>0</v>
      </c>
    </row>
    <row r="22" spans="1:12" ht="35.25" customHeight="1">
      <c r="A22" s="7" t="s">
        <v>185</v>
      </c>
      <c r="B22" s="10" t="s">
        <v>162</v>
      </c>
      <c r="C22" s="10" t="s">
        <v>27</v>
      </c>
      <c r="D22" s="10" t="s">
        <v>34</v>
      </c>
      <c r="E22" s="10" t="s">
        <v>35</v>
      </c>
      <c r="F22" s="10" t="s">
        <v>29</v>
      </c>
      <c r="G22" s="4">
        <v>0.12978999999999999</v>
      </c>
      <c r="H22" s="10" t="s">
        <v>36</v>
      </c>
      <c r="I22" s="10" t="s">
        <v>37</v>
      </c>
      <c r="J22" s="10" t="s">
        <v>38</v>
      </c>
      <c r="K22" s="10" t="s">
        <v>33</v>
      </c>
      <c r="L22" s="4">
        <v>0</v>
      </c>
    </row>
    <row r="23" spans="1:12" ht="35.25" customHeight="1">
      <c r="A23" s="7" t="s">
        <v>186</v>
      </c>
      <c r="B23" s="10" t="s">
        <v>41</v>
      </c>
      <c r="C23" s="10" t="s">
        <v>39</v>
      </c>
      <c r="D23" s="10" t="s">
        <v>34</v>
      </c>
      <c r="E23" s="10" t="s">
        <v>40</v>
      </c>
      <c r="F23" s="10" t="s">
        <v>29</v>
      </c>
      <c r="G23" s="4">
        <v>0.35110000000000002</v>
      </c>
      <c r="H23" s="10" t="s">
        <v>42</v>
      </c>
      <c r="I23" s="10" t="s">
        <v>43</v>
      </c>
      <c r="J23" s="10" t="s">
        <v>44</v>
      </c>
      <c r="K23" s="10" t="s">
        <v>33</v>
      </c>
      <c r="L23" s="4">
        <v>0</v>
      </c>
    </row>
    <row r="24" spans="1:12" ht="35.25" customHeight="1">
      <c r="A24" s="4">
        <v>19</v>
      </c>
      <c r="B24" s="10" t="s">
        <v>168</v>
      </c>
      <c r="C24" s="10" t="s">
        <v>45</v>
      </c>
      <c r="D24" s="10" t="s">
        <v>47</v>
      </c>
      <c r="E24" s="10" t="s">
        <v>46</v>
      </c>
      <c r="F24" s="10" t="s">
        <v>29</v>
      </c>
      <c r="G24" s="4">
        <v>0.14026</v>
      </c>
      <c r="H24" s="10" t="s">
        <v>48</v>
      </c>
      <c r="I24" s="10" t="s">
        <v>49</v>
      </c>
      <c r="J24" s="10" t="s">
        <v>50</v>
      </c>
      <c r="K24" s="10" t="s">
        <v>33</v>
      </c>
      <c r="L24" s="4">
        <v>0</v>
      </c>
    </row>
    <row r="25" spans="1:12" ht="35.25" customHeight="1">
      <c r="A25" s="4">
        <v>20</v>
      </c>
      <c r="B25" s="10" t="s">
        <v>190</v>
      </c>
      <c r="C25" s="10" t="s">
        <v>39</v>
      </c>
      <c r="D25" s="10" t="s">
        <v>34</v>
      </c>
      <c r="E25" s="10" t="s">
        <v>34</v>
      </c>
      <c r="F25" s="10" t="s">
        <v>29</v>
      </c>
      <c r="G25" s="4">
        <v>0.39276</v>
      </c>
      <c r="H25" s="10" t="s">
        <v>51</v>
      </c>
      <c r="I25" s="10" t="s">
        <v>52</v>
      </c>
      <c r="J25" s="10" t="s">
        <v>53</v>
      </c>
      <c r="K25" s="10" t="s">
        <v>33</v>
      </c>
      <c r="L25" s="4">
        <v>0</v>
      </c>
    </row>
    <row r="26" spans="1:12" ht="35.25" customHeight="1">
      <c r="A26" s="7" t="s">
        <v>187</v>
      </c>
      <c r="B26" s="10" t="s">
        <v>170</v>
      </c>
      <c r="C26" s="10" t="s">
        <v>54</v>
      </c>
      <c r="D26" s="10" t="s">
        <v>55</v>
      </c>
      <c r="E26" s="10" t="s">
        <v>56</v>
      </c>
      <c r="F26" s="10" t="s">
        <v>29</v>
      </c>
      <c r="G26" s="4">
        <v>0.46629999999999999</v>
      </c>
      <c r="H26" s="10" t="s">
        <v>57</v>
      </c>
      <c r="I26" s="10" t="s">
        <v>52</v>
      </c>
      <c r="J26" s="10" t="s">
        <v>58</v>
      </c>
      <c r="K26" s="10" t="s">
        <v>33</v>
      </c>
      <c r="L26" s="4">
        <v>0</v>
      </c>
    </row>
    <row r="27" spans="1:12" ht="35.25" customHeight="1">
      <c r="A27" s="4">
        <v>22</v>
      </c>
      <c r="B27" s="10" t="s">
        <v>169</v>
      </c>
      <c r="C27" s="10" t="s">
        <v>60</v>
      </c>
      <c r="D27" s="10" t="s">
        <v>28</v>
      </c>
      <c r="E27" s="10" t="s">
        <v>59</v>
      </c>
      <c r="F27" s="10" t="s">
        <v>29</v>
      </c>
      <c r="G27" s="4">
        <v>0.41544999999999999</v>
      </c>
      <c r="H27" s="10" t="s">
        <v>61</v>
      </c>
      <c r="I27" s="10" t="s">
        <v>62</v>
      </c>
      <c r="J27" s="10" t="s">
        <v>63</v>
      </c>
      <c r="K27" s="10" t="s">
        <v>33</v>
      </c>
      <c r="L27" s="4">
        <v>0</v>
      </c>
    </row>
    <row r="28" spans="1:12" ht="35.25" customHeight="1">
      <c r="A28" s="7" t="s">
        <v>188</v>
      </c>
      <c r="B28" s="10" t="s">
        <v>158</v>
      </c>
      <c r="C28" s="10" t="s">
        <v>64</v>
      </c>
      <c r="D28" s="10" t="s">
        <v>65</v>
      </c>
      <c r="E28" s="10" t="s">
        <v>66</v>
      </c>
      <c r="F28" s="10" t="s">
        <v>29</v>
      </c>
      <c r="G28" s="4">
        <v>0.2014</v>
      </c>
      <c r="H28" s="10" t="s">
        <v>67</v>
      </c>
      <c r="I28" s="10" t="s">
        <v>68</v>
      </c>
      <c r="J28" s="10" t="s">
        <v>69</v>
      </c>
      <c r="K28" s="10" t="s">
        <v>33</v>
      </c>
      <c r="L28" s="4">
        <v>2.6800000000000001E-2</v>
      </c>
    </row>
    <row r="29" spans="1:12" ht="35.25" customHeight="1">
      <c r="A29" s="4">
        <v>24</v>
      </c>
      <c r="B29" s="10" t="s">
        <v>193</v>
      </c>
      <c r="C29" s="10" t="s">
        <v>70</v>
      </c>
      <c r="D29" s="10" t="s">
        <v>28</v>
      </c>
      <c r="E29" s="10" t="s">
        <v>71</v>
      </c>
      <c r="F29" s="10" t="s">
        <v>29</v>
      </c>
      <c r="G29" s="4">
        <v>0.93335999999999997</v>
      </c>
      <c r="H29" s="10" t="s">
        <v>72</v>
      </c>
      <c r="I29" s="10" t="s">
        <v>73</v>
      </c>
      <c r="J29" s="10" t="s">
        <v>74</v>
      </c>
      <c r="K29" s="10" t="s">
        <v>33</v>
      </c>
      <c r="L29" s="10" t="s">
        <v>195</v>
      </c>
    </row>
    <row r="30" spans="1:12" ht="35.25" customHeight="1">
      <c r="A30" s="7" t="s">
        <v>189</v>
      </c>
      <c r="B30" s="10" t="s">
        <v>85</v>
      </c>
      <c r="C30" s="10" t="s">
        <v>70</v>
      </c>
      <c r="D30" s="10" t="s">
        <v>75</v>
      </c>
      <c r="E30" s="10" t="s">
        <v>76</v>
      </c>
      <c r="F30" s="10" t="s">
        <v>29</v>
      </c>
      <c r="G30" s="4">
        <v>0.48180000000000001</v>
      </c>
      <c r="H30" s="10" t="s">
        <v>77</v>
      </c>
      <c r="I30" s="10" t="s">
        <v>78</v>
      </c>
      <c r="J30" s="10" t="s">
        <v>79</v>
      </c>
      <c r="K30" s="10" t="s">
        <v>33</v>
      </c>
      <c r="L30" s="4">
        <v>0.18659999999999999</v>
      </c>
    </row>
    <row r="31" spans="1:12" ht="35.25" customHeight="1">
      <c r="A31" s="4">
        <v>26</v>
      </c>
      <c r="B31" s="10" t="s">
        <v>86</v>
      </c>
      <c r="C31" s="10" t="s">
        <v>80</v>
      </c>
      <c r="D31" s="10" t="s">
        <v>75</v>
      </c>
      <c r="E31" s="10" t="s">
        <v>81</v>
      </c>
      <c r="F31" s="10" t="s">
        <v>29</v>
      </c>
      <c r="G31" s="4">
        <v>1.4314</v>
      </c>
      <c r="H31" s="10" t="s">
        <v>82</v>
      </c>
      <c r="I31" s="10" t="s">
        <v>83</v>
      </c>
      <c r="J31" s="10" t="s">
        <v>84</v>
      </c>
      <c r="K31" s="10" t="s">
        <v>33</v>
      </c>
      <c r="L31" s="4">
        <v>0.61099999999999999</v>
      </c>
    </row>
    <row r="32" spans="1:12" ht="35.25" customHeight="1">
      <c r="A32" s="4"/>
      <c r="B32" s="10"/>
      <c r="C32" s="10"/>
      <c r="D32" s="10"/>
      <c r="E32" s="10"/>
      <c r="F32" s="10"/>
      <c r="G32" s="10">
        <f>SUM(G7:G31)</f>
        <v>6.6419300000000003</v>
      </c>
      <c r="H32" s="10"/>
      <c r="I32" s="10"/>
      <c r="J32" s="10"/>
      <c r="K32" s="10"/>
      <c r="L32" s="4">
        <f>SUM(L20:L31)</f>
        <v>0.89989999999999992</v>
      </c>
    </row>
    <row r="33" spans="1:12" ht="21" customHeight="1"/>
    <row r="34" spans="1:12" ht="21" customHeight="1">
      <c r="A34" s="16" t="s">
        <v>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1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21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21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ht="21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2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21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ht="21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mergeCells count="5">
    <mergeCell ref="A1:B1"/>
    <mergeCell ref="A2:L2"/>
    <mergeCell ref="A3:L3"/>
    <mergeCell ref="K4:L4"/>
    <mergeCell ref="A34:L42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存量住宅用地项目清单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hhl</dc:creator>
  <cp:lastModifiedBy>b</cp:lastModifiedBy>
  <cp:lastPrinted>2021-09-15T02:50:19Z</cp:lastPrinted>
  <dcterms:created xsi:type="dcterms:W3CDTF">2015-06-05T18:19:00Z</dcterms:created>
  <dcterms:modified xsi:type="dcterms:W3CDTF">2021-09-16T02:09:46Z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A605E06580834EEEBD8D92F438659E3A</vt:lpwstr>
  </property>
  <property fmtid="{D5CDD505-2E9C-101B-9397-08002B2CF9AE}" pid="3" name="KSOProductBuildVer">
    <vt:lpwstr>2052-11.1.0.10700</vt:lpwstr>
  </property>
</Properties>
</file>