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项目计划表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<sst xmlns="http://schemas.openxmlformats.org/spreadsheetml/2006/main" count="497" uniqueCount="129">
  <si>
    <t>屈原管理区2023年度巩固拓展脱贫攻坚成果和乡村振兴项目计划完成情况表</t>
  </si>
  <si>
    <t>序号</t>
  </si>
  <si>
    <t>项目类别</t>
  </si>
  <si>
    <t>县</t>
  </si>
  <si>
    <t>乡</t>
  </si>
  <si>
    <t>项目名称</t>
  </si>
  <si>
    <t>项目预算总投资（万元）</t>
  </si>
  <si>
    <t>备注</t>
  </si>
  <si>
    <t>项目类型</t>
  </si>
  <si>
    <t>二级项目类型</t>
  </si>
  <si>
    <t>项目子类型</t>
  </si>
  <si>
    <t>产业发展</t>
  </si>
  <si>
    <t>生产项目</t>
  </si>
  <si>
    <t>种植业基地</t>
  </si>
  <si>
    <t>屈原管理区</t>
  </si>
  <si>
    <t/>
  </si>
  <si>
    <t>屈原管理区巩固拓展产业扶贫成果重点项目</t>
  </si>
  <si>
    <t>凤凰乡荞麦湖村优质稻示范基地合作项目</t>
  </si>
  <si>
    <r>
      <t>屈原管理区</t>
    </r>
    <r>
      <rPr>
        <sz val="11"/>
        <rFont val="Courier New"/>
        <charset val="134"/>
      </rPr>
      <t>2023</t>
    </r>
    <r>
      <rPr>
        <sz val="11"/>
        <rFont val="宋体"/>
        <charset val="134"/>
      </rPr>
      <t>年东北部片区巩固拓展脱贫攻坚成果示范园区创建</t>
    </r>
  </si>
  <si>
    <t>养殖业基地</t>
  </si>
  <si>
    <t>营田镇荷花村特色水产养殖合作项目</t>
  </si>
  <si>
    <t>河市镇新洲村养殖产业合作项目</t>
  </si>
  <si>
    <t>光伏电站建设</t>
  </si>
  <si>
    <t>凤凰乡磊石村光伏发电站建设</t>
  </si>
  <si>
    <t>凤凰乡荞麦湖村光伏发电站建设</t>
  </si>
  <si>
    <t>加工流通项目</t>
  </si>
  <si>
    <t>农产品仓储保鲜冷链基础设施建设</t>
  </si>
  <si>
    <t>屈原农产品产地保鲜冷藏建设项目</t>
  </si>
  <si>
    <t>加工业</t>
  </si>
  <si>
    <t>农业农村局产业融合项目</t>
  </si>
  <si>
    <t>配套设施项目</t>
  </si>
  <si>
    <t>小型农田水利设施建设</t>
  </si>
  <si>
    <t>河市镇三和村三星片排渍机埠建设</t>
  </si>
  <si>
    <t>河市镇三和村三星片水稻种植基地渠道建设</t>
  </si>
  <si>
    <t>河市镇新洲村粮食产业基地配套渠道建设</t>
  </si>
  <si>
    <t>凤凰乡荞麦湖村春江片水稻基地渠道建设</t>
  </si>
  <si>
    <t>恢复农村小水源蓄水能力</t>
  </si>
  <si>
    <t>营田镇团湖村港南片新修排水设施</t>
  </si>
  <si>
    <t>宝塔村四片区水稻基地产业渠建设</t>
  </si>
  <si>
    <t>八港村八港片水稻基地衬砌渠建设</t>
  </si>
  <si>
    <t>八港村八港片水稻生产片区排水渠建设</t>
  </si>
  <si>
    <t>槐花社区九莲塘片新修衬砌渠</t>
  </si>
  <si>
    <t>推山咀社区河北总排渠（南段）新建工程</t>
  </si>
  <si>
    <t>提升山上经济作物灌溉水源保障项目</t>
  </si>
  <si>
    <t>金融保险配套项目</t>
  </si>
  <si>
    <t>小额贷款贴息</t>
  </si>
  <si>
    <r>
      <t>屈原管理区</t>
    </r>
    <r>
      <rPr>
        <sz val="11"/>
        <rFont val="Courier New"/>
        <charset val="134"/>
      </rPr>
      <t>2023</t>
    </r>
    <r>
      <rPr>
        <sz val="11"/>
        <rFont val="宋体"/>
        <charset val="134"/>
      </rPr>
      <t>年扶贫小额信贷贴息</t>
    </r>
  </si>
  <si>
    <t>新型经营主体贷款贴息</t>
  </si>
  <si>
    <t>新型农业经营主体贷款贴息</t>
  </si>
  <si>
    <t>就业项目</t>
  </si>
  <si>
    <t>务工补助</t>
  </si>
  <si>
    <t>交通费补助</t>
  </si>
  <si>
    <t>屈原管理区就业交通补贴项目</t>
  </si>
  <si>
    <t>生产奖补、劳务补助等</t>
  </si>
  <si>
    <t>屈原管理区帮扶车间项目</t>
  </si>
  <si>
    <t>创业</t>
  </si>
  <si>
    <t>创业培训</t>
  </si>
  <si>
    <r>
      <t>屈原管理区</t>
    </r>
    <r>
      <rPr>
        <sz val="11"/>
        <rFont val="Courier New"/>
        <charset val="134"/>
      </rPr>
      <t>2023</t>
    </r>
    <r>
      <rPr>
        <sz val="11"/>
        <rFont val="宋体"/>
        <charset val="134"/>
      </rPr>
      <t>年乡村振兴致富带头人培训</t>
    </r>
  </si>
  <si>
    <t>公益性岗位</t>
  </si>
  <si>
    <t>村级公共服务岗位</t>
  </si>
  <si>
    <t>乡村建设行动</t>
  </si>
  <si>
    <t>农村基础设施（含产业配套基础设施）</t>
  </si>
  <si>
    <t>农村道路建设（通村路、通户路、小型桥梁等）</t>
  </si>
  <si>
    <t>河市镇新洲道路提质工程</t>
  </si>
  <si>
    <t>三洲村道路提质改造工程</t>
  </si>
  <si>
    <t>农村供水保障设施建设</t>
  </si>
  <si>
    <t>荷花村自来水管网重建</t>
  </si>
  <si>
    <t>人居环境整治</t>
  </si>
  <si>
    <t>农村卫生厕所改造（户用、公共厕所）</t>
  </si>
  <si>
    <r>
      <t>屈原管理区</t>
    </r>
    <r>
      <rPr>
        <sz val="11"/>
        <rFont val="Courier New"/>
        <charset val="134"/>
      </rPr>
      <t>2023</t>
    </r>
    <r>
      <rPr>
        <sz val="11"/>
        <rFont val="宋体"/>
        <charset val="134"/>
      </rPr>
      <t>年农村人居环境整治暨厕所革命</t>
    </r>
  </si>
  <si>
    <t>巩固三保障成果</t>
  </si>
  <si>
    <t>教育</t>
  </si>
  <si>
    <t>享受“雨露计划”职业教育补助</t>
  </si>
  <si>
    <r>
      <t>屈原管理区</t>
    </r>
    <r>
      <rPr>
        <sz val="11"/>
        <rFont val="Courier New"/>
        <charset val="134"/>
      </rPr>
      <t>2023</t>
    </r>
    <r>
      <rPr>
        <sz val="11"/>
        <rFont val="宋体"/>
        <charset val="134"/>
      </rPr>
      <t>年秋季</t>
    </r>
    <r>
      <rPr>
        <sz val="11"/>
        <rFont val="Courier New"/>
        <charset val="134"/>
      </rPr>
      <t>“</t>
    </r>
    <r>
      <rPr>
        <sz val="11"/>
        <rFont val="宋体"/>
        <charset val="134"/>
      </rPr>
      <t>雨露计划</t>
    </r>
    <r>
      <rPr>
        <sz val="11"/>
        <rFont val="Courier New"/>
        <charset val="134"/>
      </rPr>
      <t>”</t>
    </r>
  </si>
  <si>
    <r>
      <t>屈原管理区</t>
    </r>
    <r>
      <rPr>
        <sz val="11"/>
        <rFont val="Courier New"/>
        <charset val="134"/>
      </rPr>
      <t>2023</t>
    </r>
    <r>
      <rPr>
        <sz val="11"/>
        <rFont val="宋体"/>
        <charset val="134"/>
      </rPr>
      <t>年春季</t>
    </r>
    <r>
      <rPr>
        <sz val="11"/>
        <rFont val="Courier New"/>
        <charset val="134"/>
      </rPr>
      <t>“</t>
    </r>
    <r>
      <rPr>
        <sz val="11"/>
        <rFont val="宋体"/>
        <charset val="134"/>
      </rPr>
      <t>雨露计划</t>
    </r>
    <r>
      <rPr>
        <sz val="11"/>
        <rFont val="Courier New"/>
        <charset val="134"/>
      </rPr>
      <t>”</t>
    </r>
  </si>
  <si>
    <t>项目管理费</t>
  </si>
  <si>
    <r>
      <t>屈原管理区</t>
    </r>
    <r>
      <rPr>
        <sz val="11"/>
        <rFont val="Courier New"/>
        <charset val="134"/>
      </rPr>
      <t>2023</t>
    </r>
    <r>
      <rPr>
        <sz val="11"/>
        <rFont val="宋体"/>
        <charset val="134"/>
      </rPr>
      <t>年项目管理费</t>
    </r>
  </si>
  <si>
    <t>营田镇</t>
  </si>
  <si>
    <t>营田镇义南村大棚特色种植合作项目</t>
  </si>
  <si>
    <t>营田镇荷花村智慧农业项目</t>
  </si>
  <si>
    <t>营田镇三洲村天之韵食品加工合作项目</t>
  </si>
  <si>
    <t>营田镇三洲村水稻基地衬砌渠建设</t>
  </si>
  <si>
    <t>营田镇荷花村生态高效农业基地道路建设项目</t>
  </si>
  <si>
    <t>营田镇义南村义南片灌渠建设</t>
  </si>
  <si>
    <t>营田镇义南村新民片水稻基地灌渠建设</t>
  </si>
  <si>
    <t>营田镇义南村刘家山栀子产业园项目</t>
  </si>
  <si>
    <t>义南村产业路硬化建设</t>
  </si>
  <si>
    <t>产业路、资源路、旅游路建设</t>
  </si>
  <si>
    <t>荷花村钓鱼台产业路</t>
  </si>
  <si>
    <t>推山咀社区水塔拆除</t>
  </si>
  <si>
    <t>河市镇</t>
  </si>
  <si>
    <t>河市镇三和村生态循环农业合作项目</t>
  </si>
  <si>
    <t>河市镇金兴村丰旺农业农机专业合作社项目</t>
  </si>
  <si>
    <t>屈原绿色种养循环产业（水牛养殖）集体经济项目</t>
  </si>
  <si>
    <t>河市镇三和村光伏发电站建设</t>
  </si>
  <si>
    <t>古罗城村永兴片渠道建设</t>
  </si>
  <si>
    <t>河市镇新洲村电排维修</t>
  </si>
  <si>
    <t>金兴村渠道维修工程</t>
  </si>
  <si>
    <t>古罗城村星湖片渠道建设</t>
  </si>
  <si>
    <r>
      <t>平安村滨莲片</t>
    </r>
    <r>
      <rPr>
        <sz val="11"/>
        <rFont val="Courier New"/>
        <charset val="134"/>
      </rPr>
      <t>P50</t>
    </r>
    <r>
      <rPr>
        <sz val="11"/>
        <rFont val="宋体"/>
        <charset val="134"/>
      </rPr>
      <t>电排维修</t>
    </r>
  </si>
  <si>
    <t>河夹塘农科站排渠建设</t>
  </si>
  <si>
    <t>莲芙村电排维修项目</t>
  </si>
  <si>
    <t>莲芙村产业路建设</t>
  </si>
  <si>
    <t>河市镇莲芙村断头路建设</t>
  </si>
  <si>
    <t>河市镇大湾村道路建设工程</t>
  </si>
  <si>
    <t>平安村滨莲片产业路建设</t>
  </si>
  <si>
    <t>河市镇幸福村洋湖片产业路建设</t>
  </si>
  <si>
    <t>三和村产业路建设项目</t>
  </si>
  <si>
    <t>三和村芈月桥建设项目</t>
  </si>
  <si>
    <t>金兴村万兴片产业路建设</t>
  </si>
  <si>
    <t>农村污水治理</t>
  </si>
  <si>
    <t>三江村排污沟建设</t>
  </si>
  <si>
    <t>金洲村黄金片沟渠污水治理</t>
  </si>
  <si>
    <t>凤凰乡</t>
  </si>
  <si>
    <t>凤凰乡磊石村生态农场产业基地合作项目</t>
  </si>
  <si>
    <t>琴棋村顶辉合作社粮食收购仓储项目</t>
  </si>
  <si>
    <r>
      <t>“</t>
    </r>
    <r>
      <rPr>
        <sz val="11"/>
        <rFont val="宋体"/>
        <charset val="134"/>
      </rPr>
      <t>来自屈原的味道</t>
    </r>
    <r>
      <rPr>
        <sz val="11"/>
        <rFont val="Courier New"/>
        <charset val="134"/>
      </rPr>
      <t>”</t>
    </r>
    <r>
      <rPr>
        <sz val="11"/>
        <rFont val="宋体"/>
        <charset val="134"/>
      </rPr>
      <t>农产品初加工项目</t>
    </r>
  </si>
  <si>
    <t>凤凰乡磊石村水稻种植基地渠道建设</t>
  </si>
  <si>
    <t>凤凰乡青港村水稻主产区主灌渠建设</t>
  </si>
  <si>
    <t>荞麦湖村渠道维修项目</t>
  </si>
  <si>
    <t>琴棋村八港片优质稻产业配套设施建设</t>
  </si>
  <si>
    <t>凤凰村村级渠道硬化项目</t>
  </si>
  <si>
    <t>东干村汨江片灌溉机埠增容提质项目</t>
  </si>
  <si>
    <t>东干村灌溉机埠增容提质项目（汨江片）</t>
  </si>
  <si>
    <t>横港村产业资源路建设</t>
  </si>
  <si>
    <t>东干村水产队片产业路建设</t>
  </si>
  <si>
    <t>河泊潭村凤凰片产业路建设</t>
  </si>
  <si>
    <t>凤凰村凤凰片产业路建设项目</t>
  </si>
  <si>
    <t>琴棋村三星片下水道项目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</si>
</sst>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9"/>
      <color theme="1"/>
      <name val="仿宋_GB2312"/>
      <charset val="134"/>
    </font>
    <font>
      <sz val="9"/>
      <color theme="1"/>
      <name val="宋体"/>
      <charset val="134"/>
    </font>
    <font>
      <sz val="11"/>
      <name val="Courier New"/>
      <charset val="134"/>
    </font>
    <font>
      <sz val="11"/>
      <name val="宋体"/>
      <charset val="134"/>
    </font>
    <font>
      <sz val="9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5"/>
  <sheetViews>
    <sheetView tabSelected="1" topLeftCell="A38" workbookViewId="0">
      <selection activeCell="L83" sqref="L83"/>
    </sheetView>
  </sheetViews>
  <sheetFormatPr defaultColWidth="9" defaultRowHeight="13.5"/>
  <cols>
    <col min="1" max="1" width="6.75" customWidth="1"/>
    <col min="2" max="2" width="16" customWidth="1"/>
    <col min="3" max="3" width="29.625" customWidth="1"/>
    <col min="4" max="4" width="33.375" customWidth="1"/>
    <col min="5" max="5" width="15.375" customWidth="1"/>
    <col min="6" max="6" width="9.875" customWidth="1"/>
    <col min="7" max="7" width="34.625" customWidth="1"/>
  </cols>
  <sheetData>
    <row r="1" ht="22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6" customHeight="1" spans="1:9">
      <c r="A2" s="2" t="s">
        <v>1</v>
      </c>
      <c r="B2" s="2" t="s">
        <v>2</v>
      </c>
      <c r="C2" s="2"/>
      <c r="D2" s="2"/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</row>
    <row r="3" ht="26" customHeight="1" spans="1:9">
      <c r="A3" s="2"/>
      <c r="B3" s="2" t="s">
        <v>8</v>
      </c>
      <c r="C3" s="2" t="s">
        <v>9</v>
      </c>
      <c r="D3" s="2" t="s">
        <v>10</v>
      </c>
      <c r="E3" s="2"/>
      <c r="F3" s="2"/>
      <c r="G3" s="2"/>
      <c r="H3" s="2"/>
      <c r="I3" s="2"/>
    </row>
    <row r="4" ht="26" customHeight="1" spans="1:9">
      <c r="A4" s="2"/>
      <c r="B4" s="2"/>
      <c r="C4" s="2"/>
      <c r="D4" s="2"/>
      <c r="E4" s="2"/>
      <c r="F4" s="2"/>
      <c r="G4" s="2"/>
      <c r="H4" s="2"/>
      <c r="I4" s="2"/>
    </row>
    <row r="5" ht="35" customHeight="1" spans="1:9">
      <c r="A5" s="3">
        <f>SUBTOTAL(103,$F$4:F5)</f>
        <v>1</v>
      </c>
      <c r="B5" s="4" t="s">
        <v>11</v>
      </c>
      <c r="C5" s="4" t="s">
        <v>12</v>
      </c>
      <c r="D5" s="4" t="s">
        <v>13</v>
      </c>
      <c r="E5" s="4" t="s">
        <v>14</v>
      </c>
      <c r="F5" s="4" t="s">
        <v>15</v>
      </c>
      <c r="G5" s="5" t="s">
        <v>16</v>
      </c>
      <c r="H5" s="6">
        <v>70</v>
      </c>
      <c r="I5" s="7"/>
    </row>
    <row r="6" ht="35" customHeight="1" spans="1:9">
      <c r="A6" s="3">
        <f>SUBTOTAL(103,$F$4:F6)</f>
        <v>2</v>
      </c>
      <c r="B6" s="4" t="s">
        <v>11</v>
      </c>
      <c r="C6" s="4" t="s">
        <v>12</v>
      </c>
      <c r="D6" s="4" t="s">
        <v>13</v>
      </c>
      <c r="E6" s="4" t="s">
        <v>14</v>
      </c>
      <c r="F6" s="4" t="s">
        <v>15</v>
      </c>
      <c r="G6" s="5" t="s">
        <v>17</v>
      </c>
      <c r="H6" s="6">
        <v>68</v>
      </c>
      <c r="I6" s="7"/>
    </row>
    <row r="7" ht="35" customHeight="1" spans="1:9">
      <c r="A7" s="3">
        <f>SUBTOTAL(103,$F$4:F7)</f>
        <v>3</v>
      </c>
      <c r="B7" s="4" t="s">
        <v>11</v>
      </c>
      <c r="C7" s="4" t="s">
        <v>12</v>
      </c>
      <c r="D7" s="4" t="s">
        <v>13</v>
      </c>
      <c r="E7" s="4" t="s">
        <v>14</v>
      </c>
      <c r="F7" s="4" t="s">
        <v>15</v>
      </c>
      <c r="G7" s="5" t="s">
        <v>18</v>
      </c>
      <c r="H7" s="6">
        <v>2000</v>
      </c>
      <c r="I7" s="7"/>
    </row>
    <row r="8" ht="35" customHeight="1" spans="1:9">
      <c r="A8" s="3">
        <f>SUBTOTAL(103,$F$4:F8)</f>
        <v>4</v>
      </c>
      <c r="B8" s="4" t="s">
        <v>11</v>
      </c>
      <c r="C8" s="4" t="s">
        <v>12</v>
      </c>
      <c r="D8" s="4" t="s">
        <v>19</v>
      </c>
      <c r="E8" s="4" t="s">
        <v>14</v>
      </c>
      <c r="F8" s="4" t="s">
        <v>15</v>
      </c>
      <c r="G8" s="5" t="s">
        <v>20</v>
      </c>
      <c r="H8" s="6">
        <v>30</v>
      </c>
      <c r="I8" s="8"/>
    </row>
    <row r="9" ht="35" customHeight="1" spans="1:9">
      <c r="A9" s="3">
        <f>SUBTOTAL(103,$F$4:F9)</f>
        <v>5</v>
      </c>
      <c r="B9" s="4" t="s">
        <v>11</v>
      </c>
      <c r="C9" s="4" t="s">
        <v>12</v>
      </c>
      <c r="D9" s="4" t="s">
        <v>19</v>
      </c>
      <c r="E9" s="4" t="s">
        <v>14</v>
      </c>
      <c r="F9" s="4" t="s">
        <v>15</v>
      </c>
      <c r="G9" s="5" t="s">
        <v>21</v>
      </c>
      <c r="H9" s="6">
        <v>40</v>
      </c>
      <c r="I9" s="8"/>
    </row>
    <row r="10" ht="35" customHeight="1" spans="1:9">
      <c r="A10" s="3">
        <f>SUBTOTAL(103,$F$4:F10)</f>
        <v>6</v>
      </c>
      <c r="B10" s="4" t="s">
        <v>11</v>
      </c>
      <c r="C10" s="4" t="s">
        <v>12</v>
      </c>
      <c r="D10" s="4" t="s">
        <v>22</v>
      </c>
      <c r="E10" s="4" t="s">
        <v>14</v>
      </c>
      <c r="F10" s="4" t="s">
        <v>15</v>
      </c>
      <c r="G10" s="5" t="s">
        <v>23</v>
      </c>
      <c r="H10" s="6">
        <v>40</v>
      </c>
      <c r="I10" s="8"/>
    </row>
    <row r="11" ht="35" customHeight="1" spans="1:9">
      <c r="A11" s="3">
        <f>SUBTOTAL(103,$F$4:F11)</f>
        <v>7</v>
      </c>
      <c r="B11" s="4" t="s">
        <v>11</v>
      </c>
      <c r="C11" s="4" t="s">
        <v>12</v>
      </c>
      <c r="D11" s="4" t="s">
        <v>22</v>
      </c>
      <c r="E11" s="4" t="s">
        <v>14</v>
      </c>
      <c r="F11" s="4" t="s">
        <v>15</v>
      </c>
      <c r="G11" s="5" t="s">
        <v>24</v>
      </c>
      <c r="H11" s="6">
        <v>40</v>
      </c>
      <c r="I11" s="8"/>
    </row>
    <row r="12" ht="35" customHeight="1" spans="1:9">
      <c r="A12" s="3">
        <f>SUBTOTAL(103,$F$4:F12)</f>
        <v>8</v>
      </c>
      <c r="B12" s="4" t="s">
        <v>11</v>
      </c>
      <c r="C12" s="4" t="s">
        <v>25</v>
      </c>
      <c r="D12" s="4" t="s">
        <v>26</v>
      </c>
      <c r="E12" s="4" t="s">
        <v>14</v>
      </c>
      <c r="F12" s="4" t="s">
        <v>15</v>
      </c>
      <c r="G12" s="5" t="s">
        <v>27</v>
      </c>
      <c r="H12" s="6">
        <v>112</v>
      </c>
      <c r="I12" s="8"/>
    </row>
    <row r="13" ht="35" customHeight="1" spans="1:9">
      <c r="A13" s="3">
        <f>SUBTOTAL(103,$F$4:F13)</f>
        <v>9</v>
      </c>
      <c r="B13" s="4" t="s">
        <v>11</v>
      </c>
      <c r="C13" s="4" t="s">
        <v>25</v>
      </c>
      <c r="D13" s="4" t="s">
        <v>28</v>
      </c>
      <c r="E13" s="4" t="s">
        <v>14</v>
      </c>
      <c r="F13" s="4" t="s">
        <v>15</v>
      </c>
      <c r="G13" s="5" t="s">
        <v>29</v>
      </c>
      <c r="H13" s="6">
        <v>40</v>
      </c>
      <c r="I13" s="8"/>
    </row>
    <row r="14" ht="35" customHeight="1" spans="1:9">
      <c r="A14" s="3">
        <f>SUBTOTAL(103,$F$4:F14)</f>
        <v>10</v>
      </c>
      <c r="B14" s="4" t="s">
        <v>11</v>
      </c>
      <c r="C14" s="4" t="s">
        <v>30</v>
      </c>
      <c r="D14" s="4" t="s">
        <v>31</v>
      </c>
      <c r="E14" s="4" t="s">
        <v>14</v>
      </c>
      <c r="F14" s="4" t="s">
        <v>15</v>
      </c>
      <c r="G14" s="5" t="s">
        <v>32</v>
      </c>
      <c r="H14" s="6">
        <v>6</v>
      </c>
      <c r="I14" s="8"/>
    </row>
    <row r="15" ht="35" customHeight="1" spans="1:9">
      <c r="A15" s="3">
        <f>SUBTOTAL(103,$F$4:F15)</f>
        <v>11</v>
      </c>
      <c r="B15" s="4" t="s">
        <v>11</v>
      </c>
      <c r="C15" s="4" t="s">
        <v>30</v>
      </c>
      <c r="D15" s="4" t="s">
        <v>31</v>
      </c>
      <c r="E15" s="4" t="s">
        <v>14</v>
      </c>
      <c r="F15" s="4" t="s">
        <v>15</v>
      </c>
      <c r="G15" s="5" t="s">
        <v>33</v>
      </c>
      <c r="H15" s="6">
        <v>32</v>
      </c>
      <c r="I15" s="8"/>
    </row>
    <row r="16" ht="35" customHeight="1" spans="1:9">
      <c r="A16" s="3">
        <f>SUBTOTAL(103,$F$4:F16)</f>
        <v>12</v>
      </c>
      <c r="B16" s="4" t="s">
        <v>11</v>
      </c>
      <c r="C16" s="4" t="s">
        <v>30</v>
      </c>
      <c r="D16" s="4" t="s">
        <v>31</v>
      </c>
      <c r="E16" s="4" t="s">
        <v>14</v>
      </c>
      <c r="F16" s="4" t="s">
        <v>15</v>
      </c>
      <c r="G16" s="5" t="s">
        <v>34</v>
      </c>
      <c r="H16" s="6">
        <v>15</v>
      </c>
      <c r="I16" s="8"/>
    </row>
    <row r="17" ht="35" customHeight="1" spans="1:9">
      <c r="A17" s="3">
        <f>SUBTOTAL(103,$F$4:F17)</f>
        <v>13</v>
      </c>
      <c r="B17" s="4" t="s">
        <v>11</v>
      </c>
      <c r="C17" s="4" t="s">
        <v>30</v>
      </c>
      <c r="D17" s="4" t="s">
        <v>31</v>
      </c>
      <c r="E17" s="4" t="s">
        <v>14</v>
      </c>
      <c r="F17" s="4" t="s">
        <v>15</v>
      </c>
      <c r="G17" s="5" t="s">
        <v>35</v>
      </c>
      <c r="H17" s="6">
        <v>32.5</v>
      </c>
      <c r="I17" s="8"/>
    </row>
    <row r="18" ht="35" customHeight="1" spans="1:9">
      <c r="A18" s="3">
        <f>SUBTOTAL(103,$F$4:F18)</f>
        <v>14</v>
      </c>
      <c r="B18" s="4" t="s">
        <v>11</v>
      </c>
      <c r="C18" s="4" t="s">
        <v>30</v>
      </c>
      <c r="D18" s="4" t="s">
        <v>31</v>
      </c>
      <c r="E18" s="4" t="s">
        <v>14</v>
      </c>
      <c r="F18" s="4" t="s">
        <v>15</v>
      </c>
      <c r="G18" s="5" t="s">
        <v>36</v>
      </c>
      <c r="H18" s="6">
        <v>102</v>
      </c>
      <c r="I18" s="8"/>
    </row>
    <row r="19" ht="35" customHeight="1" spans="1:9">
      <c r="A19" s="3">
        <f>SUBTOTAL(103,$F$4:F19)</f>
        <v>15</v>
      </c>
      <c r="B19" s="4" t="s">
        <v>11</v>
      </c>
      <c r="C19" s="4" t="s">
        <v>30</v>
      </c>
      <c r="D19" s="4" t="s">
        <v>31</v>
      </c>
      <c r="E19" s="4" t="s">
        <v>14</v>
      </c>
      <c r="F19" s="4" t="s">
        <v>15</v>
      </c>
      <c r="G19" s="5" t="s">
        <v>37</v>
      </c>
      <c r="H19" s="6">
        <v>25</v>
      </c>
      <c r="I19" s="8"/>
    </row>
    <row r="20" ht="35" customHeight="1" spans="1:9">
      <c r="A20" s="3">
        <f>SUBTOTAL(103,$F$4:F20)</f>
        <v>16</v>
      </c>
      <c r="B20" s="4" t="s">
        <v>11</v>
      </c>
      <c r="C20" s="4" t="s">
        <v>30</v>
      </c>
      <c r="D20" s="4" t="s">
        <v>31</v>
      </c>
      <c r="E20" s="4" t="s">
        <v>14</v>
      </c>
      <c r="F20" s="4" t="s">
        <v>15</v>
      </c>
      <c r="G20" s="5" t="s">
        <v>38</v>
      </c>
      <c r="H20" s="6">
        <v>30</v>
      </c>
      <c r="I20" s="8"/>
    </row>
    <row r="21" ht="35" customHeight="1" spans="1:9">
      <c r="A21" s="3">
        <f>SUBTOTAL(103,$F$4:F21)</f>
        <v>17</v>
      </c>
      <c r="B21" s="4" t="s">
        <v>11</v>
      </c>
      <c r="C21" s="4" t="s">
        <v>30</v>
      </c>
      <c r="D21" s="4" t="s">
        <v>31</v>
      </c>
      <c r="E21" s="4" t="s">
        <v>14</v>
      </c>
      <c r="F21" s="4" t="s">
        <v>15</v>
      </c>
      <c r="G21" s="5" t="s">
        <v>39</v>
      </c>
      <c r="H21" s="6">
        <v>22.4</v>
      </c>
      <c r="I21" s="8"/>
    </row>
    <row r="22" ht="35" customHeight="1" spans="1:9">
      <c r="A22" s="3">
        <f>SUBTOTAL(103,$F$4:F22)</f>
        <v>18</v>
      </c>
      <c r="B22" s="4" t="s">
        <v>11</v>
      </c>
      <c r="C22" s="4" t="s">
        <v>30</v>
      </c>
      <c r="D22" s="4" t="s">
        <v>31</v>
      </c>
      <c r="E22" s="4" t="s">
        <v>14</v>
      </c>
      <c r="F22" s="4" t="s">
        <v>15</v>
      </c>
      <c r="G22" s="5" t="s">
        <v>40</v>
      </c>
      <c r="H22" s="6">
        <v>13</v>
      </c>
      <c r="I22" s="8"/>
    </row>
    <row r="23" ht="35" customHeight="1" spans="1:9">
      <c r="A23" s="3">
        <f>SUBTOTAL(103,$F$4:F23)</f>
        <v>19</v>
      </c>
      <c r="B23" s="4" t="s">
        <v>11</v>
      </c>
      <c r="C23" s="4" t="s">
        <v>30</v>
      </c>
      <c r="D23" s="4" t="s">
        <v>31</v>
      </c>
      <c r="E23" s="4" t="s">
        <v>14</v>
      </c>
      <c r="F23" s="4" t="s">
        <v>15</v>
      </c>
      <c r="G23" s="5" t="s">
        <v>41</v>
      </c>
      <c r="H23" s="6">
        <v>15</v>
      </c>
      <c r="I23" s="8"/>
    </row>
    <row r="24" ht="35" customHeight="1" spans="1:9">
      <c r="A24" s="3">
        <f>SUBTOTAL(103,$F$4:F24)</f>
        <v>20</v>
      </c>
      <c r="B24" s="4" t="s">
        <v>11</v>
      </c>
      <c r="C24" s="4" t="s">
        <v>30</v>
      </c>
      <c r="D24" s="4" t="s">
        <v>31</v>
      </c>
      <c r="E24" s="4" t="s">
        <v>14</v>
      </c>
      <c r="F24" s="4" t="s">
        <v>15</v>
      </c>
      <c r="G24" s="5" t="s">
        <v>42</v>
      </c>
      <c r="H24" s="6">
        <v>19</v>
      </c>
      <c r="I24" s="8"/>
    </row>
    <row r="25" ht="35" customHeight="1" spans="1:9">
      <c r="A25" s="3">
        <f>SUBTOTAL(103,$F$4:F25)</f>
        <v>21</v>
      </c>
      <c r="B25" s="4" t="s">
        <v>11</v>
      </c>
      <c r="C25" s="4" t="s">
        <v>30</v>
      </c>
      <c r="D25" s="4" t="s">
        <v>31</v>
      </c>
      <c r="E25" s="4" t="s">
        <v>14</v>
      </c>
      <c r="F25" s="4" t="s">
        <v>15</v>
      </c>
      <c r="G25" s="5" t="s">
        <v>43</v>
      </c>
      <c r="H25" s="6">
        <v>12</v>
      </c>
      <c r="I25" s="8"/>
    </row>
    <row r="26" ht="35" customHeight="1" spans="1:9">
      <c r="A26" s="3">
        <f>SUBTOTAL(103,$F$4:F26)</f>
        <v>22</v>
      </c>
      <c r="B26" s="4" t="s">
        <v>11</v>
      </c>
      <c r="C26" s="4" t="s">
        <v>44</v>
      </c>
      <c r="D26" s="4" t="s">
        <v>45</v>
      </c>
      <c r="E26" s="4" t="s">
        <v>14</v>
      </c>
      <c r="F26" s="4" t="s">
        <v>15</v>
      </c>
      <c r="G26" s="5" t="s">
        <v>46</v>
      </c>
      <c r="H26" s="6">
        <v>4</v>
      </c>
      <c r="I26" s="8"/>
    </row>
    <row r="27" ht="35" customHeight="1" spans="1:9">
      <c r="A27" s="3">
        <f>SUBTOTAL(103,$F$4:F27)</f>
        <v>23</v>
      </c>
      <c r="B27" s="4" t="s">
        <v>11</v>
      </c>
      <c r="C27" s="4" t="s">
        <v>44</v>
      </c>
      <c r="D27" s="4" t="s">
        <v>47</v>
      </c>
      <c r="E27" s="4" t="s">
        <v>14</v>
      </c>
      <c r="F27" s="4" t="s">
        <v>15</v>
      </c>
      <c r="G27" s="5" t="s">
        <v>48</v>
      </c>
      <c r="H27" s="6">
        <v>298</v>
      </c>
      <c r="I27" s="8"/>
    </row>
    <row r="28" ht="35" customHeight="1" spans="1:9">
      <c r="A28" s="3">
        <f>SUBTOTAL(103,$F$4:F28)</f>
        <v>24</v>
      </c>
      <c r="B28" s="4" t="s">
        <v>49</v>
      </c>
      <c r="C28" s="4" t="s">
        <v>50</v>
      </c>
      <c r="D28" s="4" t="s">
        <v>51</v>
      </c>
      <c r="E28" s="4" t="s">
        <v>14</v>
      </c>
      <c r="F28" s="4" t="s">
        <v>15</v>
      </c>
      <c r="G28" s="5" t="s">
        <v>52</v>
      </c>
      <c r="H28" s="6">
        <v>35.71</v>
      </c>
      <c r="I28" s="8"/>
    </row>
    <row r="29" ht="35" customHeight="1" spans="1:9">
      <c r="A29" s="3">
        <f>SUBTOTAL(103,$F$4:F29)</f>
        <v>25</v>
      </c>
      <c r="B29" s="4" t="s">
        <v>49</v>
      </c>
      <c r="C29" s="4" t="s">
        <v>50</v>
      </c>
      <c r="D29" s="4" t="s">
        <v>53</v>
      </c>
      <c r="E29" s="4" t="s">
        <v>14</v>
      </c>
      <c r="F29" s="4" t="s">
        <v>15</v>
      </c>
      <c r="G29" s="5" t="s">
        <v>54</v>
      </c>
      <c r="H29" s="6">
        <v>20.4</v>
      </c>
      <c r="I29" s="8"/>
    </row>
    <row r="30" ht="35" customHeight="1" spans="1:9">
      <c r="A30" s="3">
        <f>SUBTOTAL(103,$F$4:F30)</f>
        <v>26</v>
      </c>
      <c r="B30" s="4" t="s">
        <v>49</v>
      </c>
      <c r="C30" s="4" t="s">
        <v>55</v>
      </c>
      <c r="D30" s="4" t="s">
        <v>56</v>
      </c>
      <c r="E30" s="4" t="s">
        <v>14</v>
      </c>
      <c r="F30" s="4" t="s">
        <v>15</v>
      </c>
      <c r="G30" s="5" t="s">
        <v>57</v>
      </c>
      <c r="H30" s="6">
        <v>3.1</v>
      </c>
      <c r="I30" s="8"/>
    </row>
    <row r="31" ht="35" customHeight="1" spans="1:9">
      <c r="A31" s="3">
        <f>SUBTOTAL(103,$F$4:F31)</f>
        <v>27</v>
      </c>
      <c r="B31" s="4" t="s">
        <v>49</v>
      </c>
      <c r="C31" s="4" t="s">
        <v>58</v>
      </c>
      <c r="D31" s="4" t="s">
        <v>58</v>
      </c>
      <c r="E31" s="4" t="s">
        <v>14</v>
      </c>
      <c r="F31" s="4" t="s">
        <v>15</v>
      </c>
      <c r="G31" s="5" t="s">
        <v>59</v>
      </c>
      <c r="H31" s="6">
        <v>27</v>
      </c>
      <c r="I31" s="8"/>
    </row>
    <row r="32" ht="35" customHeight="1" spans="1:9">
      <c r="A32" s="3">
        <f>SUBTOTAL(103,$F$4:F32)</f>
        <v>28</v>
      </c>
      <c r="B32" s="4" t="s">
        <v>60</v>
      </c>
      <c r="C32" s="4" t="s">
        <v>61</v>
      </c>
      <c r="D32" s="4" t="s">
        <v>62</v>
      </c>
      <c r="E32" s="4" t="s">
        <v>14</v>
      </c>
      <c r="F32" s="4" t="s">
        <v>15</v>
      </c>
      <c r="G32" s="5" t="s">
        <v>63</v>
      </c>
      <c r="H32" s="6">
        <v>70</v>
      </c>
      <c r="I32" s="8"/>
    </row>
    <row r="33" ht="35" customHeight="1" spans="1:9">
      <c r="A33" s="3">
        <f>SUBTOTAL(103,$F$4:F33)</f>
        <v>29</v>
      </c>
      <c r="B33" s="4" t="s">
        <v>60</v>
      </c>
      <c r="C33" s="4" t="s">
        <v>61</v>
      </c>
      <c r="D33" s="4" t="s">
        <v>62</v>
      </c>
      <c r="E33" s="4" t="s">
        <v>14</v>
      </c>
      <c r="F33" s="4" t="s">
        <v>15</v>
      </c>
      <c r="G33" s="5" t="s">
        <v>64</v>
      </c>
      <c r="H33" s="6">
        <v>10</v>
      </c>
      <c r="I33" s="8"/>
    </row>
    <row r="34" ht="35" customHeight="1" spans="1:9">
      <c r="A34" s="3">
        <f>SUBTOTAL(103,$F$4:F34)</f>
        <v>30</v>
      </c>
      <c r="B34" s="4" t="s">
        <v>60</v>
      </c>
      <c r="C34" s="4" t="s">
        <v>61</v>
      </c>
      <c r="D34" s="4" t="s">
        <v>65</v>
      </c>
      <c r="E34" s="4" t="s">
        <v>14</v>
      </c>
      <c r="F34" s="4" t="s">
        <v>15</v>
      </c>
      <c r="G34" s="5" t="s">
        <v>66</v>
      </c>
      <c r="H34" s="6">
        <v>15</v>
      </c>
      <c r="I34" s="8"/>
    </row>
    <row r="35" ht="35" customHeight="1" spans="1:9">
      <c r="A35" s="3">
        <f>SUBTOTAL(103,$F$4:F35)</f>
        <v>31</v>
      </c>
      <c r="B35" s="4" t="s">
        <v>60</v>
      </c>
      <c r="C35" s="4" t="s">
        <v>67</v>
      </c>
      <c r="D35" s="4" t="s">
        <v>68</v>
      </c>
      <c r="E35" s="4" t="s">
        <v>14</v>
      </c>
      <c r="F35" s="4" t="s">
        <v>15</v>
      </c>
      <c r="G35" s="5" t="s">
        <v>69</v>
      </c>
      <c r="H35" s="6">
        <v>100</v>
      </c>
      <c r="I35" s="8"/>
    </row>
    <row r="36" ht="35" customHeight="1" spans="1:9">
      <c r="A36" s="3">
        <f>SUBTOTAL(103,$F$4:F36)</f>
        <v>32</v>
      </c>
      <c r="B36" s="4" t="s">
        <v>70</v>
      </c>
      <c r="C36" s="4" t="s">
        <v>71</v>
      </c>
      <c r="D36" s="4" t="s">
        <v>72</v>
      </c>
      <c r="E36" s="4" t="s">
        <v>14</v>
      </c>
      <c r="F36" s="4" t="s">
        <v>15</v>
      </c>
      <c r="G36" s="5" t="s">
        <v>73</v>
      </c>
      <c r="H36" s="6">
        <v>25</v>
      </c>
      <c r="I36" s="8"/>
    </row>
    <row r="37" ht="35" customHeight="1" spans="1:9">
      <c r="A37" s="3">
        <f>SUBTOTAL(103,$F$4:F37)</f>
        <v>33</v>
      </c>
      <c r="B37" s="4" t="s">
        <v>70</v>
      </c>
      <c r="C37" s="4" t="s">
        <v>71</v>
      </c>
      <c r="D37" s="4" t="s">
        <v>72</v>
      </c>
      <c r="E37" s="4" t="s">
        <v>14</v>
      </c>
      <c r="F37" s="4" t="s">
        <v>15</v>
      </c>
      <c r="G37" s="5" t="s">
        <v>74</v>
      </c>
      <c r="H37" s="6">
        <v>14.25</v>
      </c>
      <c r="I37" s="8"/>
    </row>
    <row r="38" ht="35" customHeight="1" spans="1:9">
      <c r="A38" s="3">
        <f>SUBTOTAL(103,$F$4:F38)</f>
        <v>34</v>
      </c>
      <c r="B38" s="4" t="s">
        <v>75</v>
      </c>
      <c r="C38" s="4" t="s">
        <v>75</v>
      </c>
      <c r="D38" s="4" t="s">
        <v>75</v>
      </c>
      <c r="E38" s="4" t="s">
        <v>14</v>
      </c>
      <c r="F38" s="4" t="s">
        <v>15</v>
      </c>
      <c r="G38" s="5" t="s">
        <v>76</v>
      </c>
      <c r="H38" s="6">
        <v>3.64</v>
      </c>
      <c r="I38" s="8"/>
    </row>
    <row r="39" ht="35" customHeight="1" spans="1:9">
      <c r="A39" s="3">
        <f>SUBTOTAL(103,$F$4:F39)</f>
        <v>35</v>
      </c>
      <c r="B39" s="4" t="s">
        <v>11</v>
      </c>
      <c r="C39" s="4" t="s">
        <v>12</v>
      </c>
      <c r="D39" s="4" t="s">
        <v>13</v>
      </c>
      <c r="E39" s="4" t="s">
        <v>14</v>
      </c>
      <c r="F39" s="4" t="s">
        <v>77</v>
      </c>
      <c r="G39" s="5" t="s">
        <v>78</v>
      </c>
      <c r="H39" s="6">
        <v>20</v>
      </c>
      <c r="I39" s="8"/>
    </row>
    <row r="40" ht="35" customHeight="1" spans="1:9">
      <c r="A40" s="3">
        <f>SUBTOTAL(103,$F$4:F40)</f>
        <v>36</v>
      </c>
      <c r="B40" s="4" t="s">
        <v>11</v>
      </c>
      <c r="C40" s="4" t="s">
        <v>12</v>
      </c>
      <c r="D40" s="4" t="s">
        <v>13</v>
      </c>
      <c r="E40" s="4" t="s">
        <v>14</v>
      </c>
      <c r="F40" s="4" t="s">
        <v>77</v>
      </c>
      <c r="G40" s="5" t="s">
        <v>79</v>
      </c>
      <c r="H40" s="6">
        <v>30</v>
      </c>
      <c r="I40" s="8"/>
    </row>
    <row r="41" ht="35" customHeight="1" spans="1:9">
      <c r="A41" s="3">
        <f>SUBTOTAL(103,$F$4:F41)</f>
        <v>37</v>
      </c>
      <c r="B41" s="4" t="s">
        <v>11</v>
      </c>
      <c r="C41" s="4" t="s">
        <v>25</v>
      </c>
      <c r="D41" s="4" t="s">
        <v>28</v>
      </c>
      <c r="E41" s="4" t="s">
        <v>14</v>
      </c>
      <c r="F41" s="4" t="s">
        <v>77</v>
      </c>
      <c r="G41" s="5" t="s">
        <v>80</v>
      </c>
      <c r="H41" s="6">
        <v>30</v>
      </c>
      <c r="I41" s="8"/>
    </row>
    <row r="42" ht="35" customHeight="1" spans="1:9">
      <c r="A42" s="3">
        <f>SUBTOTAL(103,$F$4:F42)</f>
        <v>38</v>
      </c>
      <c r="B42" s="4" t="s">
        <v>11</v>
      </c>
      <c r="C42" s="4" t="s">
        <v>30</v>
      </c>
      <c r="D42" s="4" t="s">
        <v>31</v>
      </c>
      <c r="E42" s="4" t="s">
        <v>14</v>
      </c>
      <c r="F42" s="4" t="s">
        <v>77</v>
      </c>
      <c r="G42" s="5" t="s">
        <v>81</v>
      </c>
      <c r="H42" s="6">
        <v>25</v>
      </c>
      <c r="I42" s="8"/>
    </row>
    <row r="43" ht="35" customHeight="1" spans="1:9">
      <c r="A43" s="3">
        <f>SUBTOTAL(103,$F$4:F43)</f>
        <v>39</v>
      </c>
      <c r="B43" s="4" t="s">
        <v>11</v>
      </c>
      <c r="C43" s="4" t="s">
        <v>30</v>
      </c>
      <c r="D43" s="4" t="s">
        <v>31</v>
      </c>
      <c r="E43" s="4" t="s">
        <v>14</v>
      </c>
      <c r="F43" s="4" t="s">
        <v>77</v>
      </c>
      <c r="G43" s="5" t="s">
        <v>82</v>
      </c>
      <c r="H43" s="6">
        <v>33.5</v>
      </c>
      <c r="I43" s="8"/>
    </row>
    <row r="44" ht="35" customHeight="1" spans="1:9">
      <c r="A44" s="3">
        <f>SUBTOTAL(103,$F$4:F44)</f>
        <v>40</v>
      </c>
      <c r="B44" s="4" t="s">
        <v>11</v>
      </c>
      <c r="C44" s="4" t="s">
        <v>30</v>
      </c>
      <c r="D44" s="4" t="s">
        <v>31</v>
      </c>
      <c r="E44" s="4" t="s">
        <v>14</v>
      </c>
      <c r="F44" s="4" t="s">
        <v>77</v>
      </c>
      <c r="G44" s="5" t="s">
        <v>83</v>
      </c>
      <c r="H44" s="6">
        <v>21.5</v>
      </c>
      <c r="I44" s="8"/>
    </row>
    <row r="45" ht="35" customHeight="1" spans="1:9">
      <c r="A45" s="3">
        <f>SUBTOTAL(103,$F$4:F45)</f>
        <v>41</v>
      </c>
      <c r="B45" s="4" t="s">
        <v>11</v>
      </c>
      <c r="C45" s="4" t="s">
        <v>30</v>
      </c>
      <c r="D45" s="4" t="s">
        <v>31</v>
      </c>
      <c r="E45" s="4" t="s">
        <v>14</v>
      </c>
      <c r="F45" s="4" t="s">
        <v>77</v>
      </c>
      <c r="G45" s="5" t="s">
        <v>84</v>
      </c>
      <c r="H45" s="6">
        <v>20</v>
      </c>
      <c r="I45" s="8"/>
    </row>
    <row r="46" ht="35" customHeight="1" spans="1:9">
      <c r="A46" s="3">
        <f>SUBTOTAL(103,$F$4:F46)</f>
        <v>42</v>
      </c>
      <c r="B46" s="4" t="s">
        <v>11</v>
      </c>
      <c r="C46" s="4" t="s">
        <v>30</v>
      </c>
      <c r="D46" s="4" t="s">
        <v>31</v>
      </c>
      <c r="E46" s="4" t="s">
        <v>14</v>
      </c>
      <c r="F46" s="4" t="s">
        <v>77</v>
      </c>
      <c r="G46" s="5" t="s">
        <v>85</v>
      </c>
      <c r="H46" s="6">
        <v>30</v>
      </c>
      <c r="I46" s="8"/>
    </row>
    <row r="47" ht="35" customHeight="1" spans="1:9">
      <c r="A47" s="3">
        <f>SUBTOTAL(103,$F$4:F47)</f>
        <v>43</v>
      </c>
      <c r="B47" s="4" t="s">
        <v>60</v>
      </c>
      <c r="C47" s="4" t="s">
        <v>61</v>
      </c>
      <c r="D47" s="4" t="s">
        <v>62</v>
      </c>
      <c r="E47" s="4" t="s">
        <v>14</v>
      </c>
      <c r="F47" s="4" t="s">
        <v>77</v>
      </c>
      <c r="G47" s="5" t="s">
        <v>86</v>
      </c>
      <c r="H47" s="6">
        <v>20</v>
      </c>
      <c r="I47" s="8"/>
    </row>
    <row r="48" ht="35" customHeight="1" spans="1:9">
      <c r="A48" s="3">
        <f>SUBTOTAL(103,$F$4:F48)</f>
        <v>44</v>
      </c>
      <c r="B48" s="4" t="s">
        <v>60</v>
      </c>
      <c r="C48" s="4" t="s">
        <v>61</v>
      </c>
      <c r="D48" s="4" t="s">
        <v>87</v>
      </c>
      <c r="E48" s="4" t="s">
        <v>14</v>
      </c>
      <c r="F48" s="4" t="s">
        <v>77</v>
      </c>
      <c r="G48" s="5" t="s">
        <v>88</v>
      </c>
      <c r="H48" s="6">
        <v>12</v>
      </c>
      <c r="I48" s="8"/>
    </row>
    <row r="49" ht="35" customHeight="1" spans="1:9">
      <c r="A49" s="3">
        <f>SUBTOTAL(103,$F$4:F49)</f>
        <v>45</v>
      </c>
      <c r="B49" s="4" t="s">
        <v>60</v>
      </c>
      <c r="C49" s="4" t="s">
        <v>61</v>
      </c>
      <c r="D49" s="4" t="s">
        <v>65</v>
      </c>
      <c r="E49" s="4" t="s">
        <v>14</v>
      </c>
      <c r="F49" s="4" t="s">
        <v>77</v>
      </c>
      <c r="G49" s="5" t="s">
        <v>89</v>
      </c>
      <c r="H49" s="6">
        <v>5</v>
      </c>
      <c r="I49" s="8"/>
    </row>
    <row r="50" ht="35" customHeight="1" spans="1:9">
      <c r="A50" s="3">
        <f>SUBTOTAL(103,$F$4:F50)</f>
        <v>46</v>
      </c>
      <c r="B50" s="4" t="s">
        <v>11</v>
      </c>
      <c r="C50" s="4" t="s">
        <v>12</v>
      </c>
      <c r="D50" s="4" t="s">
        <v>13</v>
      </c>
      <c r="E50" s="4" t="s">
        <v>14</v>
      </c>
      <c r="F50" s="4" t="s">
        <v>90</v>
      </c>
      <c r="G50" s="5" t="s">
        <v>91</v>
      </c>
      <c r="H50" s="6">
        <v>60</v>
      </c>
      <c r="I50" s="8"/>
    </row>
    <row r="51" ht="35" customHeight="1" spans="1:9">
      <c r="A51" s="3">
        <f>SUBTOTAL(103,$F$4:F51)</f>
        <v>47</v>
      </c>
      <c r="B51" s="4" t="s">
        <v>11</v>
      </c>
      <c r="C51" s="4" t="s">
        <v>12</v>
      </c>
      <c r="D51" s="4" t="s">
        <v>13</v>
      </c>
      <c r="E51" s="4" t="s">
        <v>14</v>
      </c>
      <c r="F51" s="4" t="s">
        <v>90</v>
      </c>
      <c r="G51" s="5" t="s">
        <v>92</v>
      </c>
      <c r="H51" s="6">
        <v>15</v>
      </c>
      <c r="I51" s="8"/>
    </row>
    <row r="52" ht="35" customHeight="1" spans="1:9">
      <c r="A52" s="3">
        <f>SUBTOTAL(103,$F$4:F52)</f>
        <v>48</v>
      </c>
      <c r="B52" s="4" t="s">
        <v>11</v>
      </c>
      <c r="C52" s="4" t="s">
        <v>12</v>
      </c>
      <c r="D52" s="4" t="s">
        <v>19</v>
      </c>
      <c r="E52" s="4" t="s">
        <v>14</v>
      </c>
      <c r="F52" s="4" t="s">
        <v>90</v>
      </c>
      <c r="G52" s="5" t="s">
        <v>93</v>
      </c>
      <c r="H52" s="6">
        <v>50</v>
      </c>
      <c r="I52" s="8"/>
    </row>
    <row r="53" ht="35" customHeight="1" spans="1:9">
      <c r="A53" s="3">
        <f>SUBTOTAL(103,$F$4:F53)</f>
        <v>49</v>
      </c>
      <c r="B53" s="4" t="s">
        <v>11</v>
      </c>
      <c r="C53" s="4" t="s">
        <v>12</v>
      </c>
      <c r="D53" s="4" t="s">
        <v>22</v>
      </c>
      <c r="E53" s="4" t="s">
        <v>14</v>
      </c>
      <c r="F53" s="4" t="s">
        <v>90</v>
      </c>
      <c r="G53" s="5" t="s">
        <v>94</v>
      </c>
      <c r="H53" s="6">
        <v>43</v>
      </c>
      <c r="I53" s="8"/>
    </row>
    <row r="54" ht="35" customHeight="1" spans="1:9">
      <c r="A54" s="3">
        <f>SUBTOTAL(103,$F$4:F54)</f>
        <v>50</v>
      </c>
      <c r="B54" s="4" t="s">
        <v>11</v>
      </c>
      <c r="C54" s="4" t="s">
        <v>30</v>
      </c>
      <c r="D54" s="4" t="s">
        <v>31</v>
      </c>
      <c r="E54" s="4" t="s">
        <v>14</v>
      </c>
      <c r="F54" s="4" t="s">
        <v>90</v>
      </c>
      <c r="G54" s="5" t="s">
        <v>95</v>
      </c>
      <c r="H54" s="6">
        <v>10</v>
      </c>
      <c r="I54" s="8"/>
    </row>
    <row r="55" ht="35" customHeight="1" spans="1:9">
      <c r="A55" s="3">
        <f>SUBTOTAL(103,$F$4:F55)</f>
        <v>51</v>
      </c>
      <c r="B55" s="4" t="s">
        <v>11</v>
      </c>
      <c r="C55" s="4" t="s">
        <v>30</v>
      </c>
      <c r="D55" s="4" t="s">
        <v>31</v>
      </c>
      <c r="E55" s="4" t="s">
        <v>14</v>
      </c>
      <c r="F55" s="4" t="s">
        <v>90</v>
      </c>
      <c r="G55" s="5" t="s">
        <v>96</v>
      </c>
      <c r="H55" s="6">
        <v>15.5</v>
      </c>
      <c r="I55" s="8"/>
    </row>
    <row r="56" ht="35" customHeight="1" spans="1:9">
      <c r="A56" s="3">
        <f>SUBTOTAL(103,$F$4:F56)</f>
        <v>52</v>
      </c>
      <c r="B56" s="4" t="s">
        <v>11</v>
      </c>
      <c r="C56" s="4" t="s">
        <v>30</v>
      </c>
      <c r="D56" s="4" t="s">
        <v>31</v>
      </c>
      <c r="E56" s="4" t="s">
        <v>14</v>
      </c>
      <c r="F56" s="4" t="s">
        <v>90</v>
      </c>
      <c r="G56" s="5" t="s">
        <v>97</v>
      </c>
      <c r="H56" s="6">
        <v>5</v>
      </c>
      <c r="I56" s="8"/>
    </row>
    <row r="57" ht="35" customHeight="1" spans="1:9">
      <c r="A57" s="3">
        <f>SUBTOTAL(103,$F$4:F57)</f>
        <v>53</v>
      </c>
      <c r="B57" s="4" t="s">
        <v>11</v>
      </c>
      <c r="C57" s="4" t="s">
        <v>30</v>
      </c>
      <c r="D57" s="4" t="s">
        <v>31</v>
      </c>
      <c r="E57" s="4" t="s">
        <v>14</v>
      </c>
      <c r="F57" s="4" t="s">
        <v>90</v>
      </c>
      <c r="G57" s="5" t="s">
        <v>98</v>
      </c>
      <c r="H57" s="6">
        <v>10</v>
      </c>
      <c r="I57" s="8"/>
    </row>
    <row r="58" ht="35" customHeight="1" spans="1:9">
      <c r="A58" s="3">
        <f>SUBTOTAL(103,$F$4:F58)</f>
        <v>54</v>
      </c>
      <c r="B58" s="4" t="s">
        <v>11</v>
      </c>
      <c r="C58" s="4" t="s">
        <v>30</v>
      </c>
      <c r="D58" s="4" t="s">
        <v>31</v>
      </c>
      <c r="E58" s="4" t="s">
        <v>14</v>
      </c>
      <c r="F58" s="4" t="s">
        <v>90</v>
      </c>
      <c r="G58" s="5" t="s">
        <v>99</v>
      </c>
      <c r="H58" s="6">
        <v>8</v>
      </c>
      <c r="I58" s="8"/>
    </row>
    <row r="59" ht="35" customHeight="1" spans="1:9">
      <c r="A59" s="3">
        <f>SUBTOTAL(103,$F$4:F59)</f>
        <v>55</v>
      </c>
      <c r="B59" s="4" t="s">
        <v>11</v>
      </c>
      <c r="C59" s="4" t="s">
        <v>30</v>
      </c>
      <c r="D59" s="4" t="s">
        <v>31</v>
      </c>
      <c r="E59" s="4" t="s">
        <v>14</v>
      </c>
      <c r="F59" s="4" t="s">
        <v>90</v>
      </c>
      <c r="G59" s="5" t="s">
        <v>100</v>
      </c>
      <c r="H59" s="6">
        <v>17</v>
      </c>
      <c r="I59" s="8"/>
    </row>
    <row r="60" ht="35" customHeight="1" spans="1:9">
      <c r="A60" s="3">
        <f>SUBTOTAL(103,$F$4:F60)</f>
        <v>56</v>
      </c>
      <c r="B60" s="4" t="s">
        <v>11</v>
      </c>
      <c r="C60" s="4" t="s">
        <v>30</v>
      </c>
      <c r="D60" s="4" t="s">
        <v>31</v>
      </c>
      <c r="E60" s="4" t="s">
        <v>14</v>
      </c>
      <c r="F60" s="4" t="s">
        <v>90</v>
      </c>
      <c r="G60" s="5" t="s">
        <v>101</v>
      </c>
      <c r="H60" s="6">
        <v>10</v>
      </c>
      <c r="I60" s="8"/>
    </row>
    <row r="61" ht="35" customHeight="1" spans="1:9">
      <c r="A61" s="3">
        <f>SUBTOTAL(103,$F$4:F61)</f>
        <v>57</v>
      </c>
      <c r="B61" s="4" t="s">
        <v>60</v>
      </c>
      <c r="C61" s="4" t="s">
        <v>61</v>
      </c>
      <c r="D61" s="4" t="s">
        <v>62</v>
      </c>
      <c r="E61" s="4" t="s">
        <v>14</v>
      </c>
      <c r="F61" s="4" t="s">
        <v>90</v>
      </c>
      <c r="G61" s="5" t="s">
        <v>102</v>
      </c>
      <c r="H61" s="6">
        <v>22</v>
      </c>
      <c r="I61" s="8"/>
    </row>
    <row r="62" ht="35" customHeight="1" spans="1:9">
      <c r="A62" s="3">
        <f>SUBTOTAL(103,$F$4:F62)</f>
        <v>58</v>
      </c>
      <c r="B62" s="4" t="s">
        <v>60</v>
      </c>
      <c r="C62" s="4" t="s">
        <v>61</v>
      </c>
      <c r="D62" s="4" t="s">
        <v>62</v>
      </c>
      <c r="E62" s="4" t="s">
        <v>14</v>
      </c>
      <c r="F62" s="4" t="s">
        <v>90</v>
      </c>
      <c r="G62" s="5" t="s">
        <v>103</v>
      </c>
      <c r="H62" s="6">
        <v>10</v>
      </c>
      <c r="I62" s="8"/>
    </row>
    <row r="63" ht="35" customHeight="1" spans="1:9">
      <c r="A63" s="3">
        <f>SUBTOTAL(103,$F$4:F63)</f>
        <v>59</v>
      </c>
      <c r="B63" s="4" t="s">
        <v>60</v>
      </c>
      <c r="C63" s="4" t="s">
        <v>61</v>
      </c>
      <c r="D63" s="4" t="s">
        <v>62</v>
      </c>
      <c r="E63" s="4" t="s">
        <v>14</v>
      </c>
      <c r="F63" s="4" t="s">
        <v>90</v>
      </c>
      <c r="G63" s="5" t="s">
        <v>104</v>
      </c>
      <c r="H63" s="6">
        <v>38</v>
      </c>
      <c r="I63" s="8"/>
    </row>
    <row r="64" ht="35" customHeight="1" spans="1:9">
      <c r="A64" s="3">
        <f>SUBTOTAL(103,$F$4:F64)</f>
        <v>60</v>
      </c>
      <c r="B64" s="4" t="s">
        <v>60</v>
      </c>
      <c r="C64" s="4" t="s">
        <v>61</v>
      </c>
      <c r="D64" s="4" t="s">
        <v>87</v>
      </c>
      <c r="E64" s="4" t="s">
        <v>14</v>
      </c>
      <c r="F64" s="4" t="s">
        <v>90</v>
      </c>
      <c r="G64" s="5" t="s">
        <v>105</v>
      </c>
      <c r="H64" s="6">
        <v>28.5</v>
      </c>
      <c r="I64" s="8"/>
    </row>
    <row r="65" ht="35" customHeight="1" spans="1:9">
      <c r="A65" s="3">
        <f>SUBTOTAL(103,$F$4:F65)</f>
        <v>61</v>
      </c>
      <c r="B65" s="4" t="s">
        <v>60</v>
      </c>
      <c r="C65" s="4" t="s">
        <v>61</v>
      </c>
      <c r="D65" s="4" t="s">
        <v>87</v>
      </c>
      <c r="E65" s="4" t="s">
        <v>14</v>
      </c>
      <c r="F65" s="4" t="s">
        <v>90</v>
      </c>
      <c r="G65" s="5" t="s">
        <v>106</v>
      </c>
      <c r="H65" s="6">
        <v>25</v>
      </c>
      <c r="I65" s="8"/>
    </row>
    <row r="66" ht="35" customHeight="1" spans="1:9">
      <c r="A66" s="3">
        <f>SUBTOTAL(103,$F$4:F66)</f>
        <v>62</v>
      </c>
      <c r="B66" s="4" t="s">
        <v>60</v>
      </c>
      <c r="C66" s="4" t="s">
        <v>61</v>
      </c>
      <c r="D66" s="4" t="s">
        <v>87</v>
      </c>
      <c r="E66" s="4" t="s">
        <v>14</v>
      </c>
      <c r="F66" s="4" t="s">
        <v>90</v>
      </c>
      <c r="G66" s="5" t="s">
        <v>107</v>
      </c>
      <c r="H66" s="6">
        <v>73</v>
      </c>
      <c r="I66" s="8"/>
    </row>
    <row r="67" ht="35" customHeight="1" spans="1:9">
      <c r="A67" s="3">
        <f>SUBTOTAL(103,$F$4:F67)</f>
        <v>63</v>
      </c>
      <c r="B67" s="4" t="s">
        <v>60</v>
      </c>
      <c r="C67" s="4" t="s">
        <v>61</v>
      </c>
      <c r="D67" s="4" t="s">
        <v>87</v>
      </c>
      <c r="E67" s="4" t="s">
        <v>14</v>
      </c>
      <c r="F67" s="4" t="s">
        <v>90</v>
      </c>
      <c r="G67" s="5" t="s">
        <v>108</v>
      </c>
      <c r="H67" s="6">
        <v>27</v>
      </c>
      <c r="I67" s="8"/>
    </row>
    <row r="68" ht="35" customHeight="1" spans="1:9">
      <c r="A68" s="3">
        <f>SUBTOTAL(103,$F$4:F68)</f>
        <v>64</v>
      </c>
      <c r="B68" s="4" t="s">
        <v>60</v>
      </c>
      <c r="C68" s="4" t="s">
        <v>61</v>
      </c>
      <c r="D68" s="4" t="s">
        <v>87</v>
      </c>
      <c r="E68" s="4" t="s">
        <v>14</v>
      </c>
      <c r="F68" s="4" t="s">
        <v>90</v>
      </c>
      <c r="G68" s="5" t="s">
        <v>109</v>
      </c>
      <c r="H68" s="6">
        <v>13</v>
      </c>
      <c r="I68" s="8"/>
    </row>
    <row r="69" ht="35" customHeight="1" spans="1:9">
      <c r="A69" s="3">
        <f>SUBTOTAL(103,$F$4:F69)</f>
        <v>65</v>
      </c>
      <c r="B69" s="4" t="s">
        <v>60</v>
      </c>
      <c r="C69" s="4" t="s">
        <v>67</v>
      </c>
      <c r="D69" s="4" t="s">
        <v>110</v>
      </c>
      <c r="E69" s="4" t="s">
        <v>14</v>
      </c>
      <c r="F69" s="4" t="s">
        <v>90</v>
      </c>
      <c r="G69" s="5" t="s">
        <v>111</v>
      </c>
      <c r="H69" s="6">
        <v>15</v>
      </c>
      <c r="I69" s="8"/>
    </row>
    <row r="70" ht="35" customHeight="1" spans="1:9">
      <c r="A70" s="3">
        <f>SUBTOTAL(103,$F$4:F70)</f>
        <v>66</v>
      </c>
      <c r="B70" s="4" t="s">
        <v>60</v>
      </c>
      <c r="C70" s="4" t="s">
        <v>67</v>
      </c>
      <c r="D70" s="4" t="s">
        <v>110</v>
      </c>
      <c r="E70" s="4" t="s">
        <v>14</v>
      </c>
      <c r="F70" s="4" t="s">
        <v>90</v>
      </c>
      <c r="G70" s="5" t="s">
        <v>112</v>
      </c>
      <c r="H70" s="6">
        <v>27</v>
      </c>
      <c r="I70" s="8"/>
    </row>
    <row r="71" ht="35" customHeight="1" spans="1:9">
      <c r="A71" s="3">
        <f>SUBTOTAL(103,$F$4:F71)</f>
        <v>67</v>
      </c>
      <c r="B71" s="4" t="s">
        <v>11</v>
      </c>
      <c r="C71" s="4" t="s">
        <v>12</v>
      </c>
      <c r="D71" s="4" t="s">
        <v>13</v>
      </c>
      <c r="E71" s="4" t="s">
        <v>14</v>
      </c>
      <c r="F71" s="4" t="s">
        <v>113</v>
      </c>
      <c r="G71" s="5" t="s">
        <v>114</v>
      </c>
      <c r="H71" s="6">
        <v>65</v>
      </c>
      <c r="I71" s="8"/>
    </row>
    <row r="72" ht="35" customHeight="1" spans="1:9">
      <c r="A72" s="3">
        <f>SUBTOTAL(103,$F$4:F72)</f>
        <v>68</v>
      </c>
      <c r="B72" s="4" t="s">
        <v>11</v>
      </c>
      <c r="C72" s="4" t="s">
        <v>25</v>
      </c>
      <c r="D72" s="4" t="s">
        <v>26</v>
      </c>
      <c r="E72" s="4" t="s">
        <v>14</v>
      </c>
      <c r="F72" s="4" t="s">
        <v>113</v>
      </c>
      <c r="G72" s="5" t="s">
        <v>115</v>
      </c>
      <c r="H72" s="6">
        <v>10</v>
      </c>
      <c r="I72" s="8"/>
    </row>
    <row r="73" ht="35" customHeight="1" spans="1:9">
      <c r="A73" s="3">
        <f>SUBTOTAL(103,$F$4:F73)</f>
        <v>69</v>
      </c>
      <c r="B73" s="4" t="s">
        <v>11</v>
      </c>
      <c r="C73" s="4" t="s">
        <v>25</v>
      </c>
      <c r="D73" s="4" t="s">
        <v>28</v>
      </c>
      <c r="E73" s="4" t="s">
        <v>14</v>
      </c>
      <c r="F73" s="4" t="s">
        <v>113</v>
      </c>
      <c r="G73" s="4" t="s">
        <v>116</v>
      </c>
      <c r="H73" s="6">
        <v>50</v>
      </c>
      <c r="I73" s="8"/>
    </row>
    <row r="74" ht="35" customHeight="1" spans="1:9">
      <c r="A74" s="3">
        <f>SUBTOTAL(103,$F$4:F74)</f>
        <v>70</v>
      </c>
      <c r="B74" s="4" t="s">
        <v>11</v>
      </c>
      <c r="C74" s="4" t="s">
        <v>30</v>
      </c>
      <c r="D74" s="4" t="s">
        <v>31</v>
      </c>
      <c r="E74" s="4" t="s">
        <v>14</v>
      </c>
      <c r="F74" s="4" t="s">
        <v>113</v>
      </c>
      <c r="G74" s="5" t="s">
        <v>117</v>
      </c>
      <c r="H74" s="6">
        <v>36</v>
      </c>
      <c r="I74" s="8"/>
    </row>
    <row r="75" ht="35" customHeight="1" spans="1:9">
      <c r="A75" s="3">
        <f>SUBTOTAL(103,$F$4:F75)</f>
        <v>71</v>
      </c>
      <c r="B75" s="4" t="s">
        <v>11</v>
      </c>
      <c r="C75" s="4" t="s">
        <v>30</v>
      </c>
      <c r="D75" s="4" t="s">
        <v>31</v>
      </c>
      <c r="E75" s="4" t="s">
        <v>14</v>
      </c>
      <c r="F75" s="4" t="s">
        <v>113</v>
      </c>
      <c r="G75" s="5" t="s">
        <v>118</v>
      </c>
      <c r="H75" s="6">
        <v>30</v>
      </c>
      <c r="I75" s="8"/>
    </row>
    <row r="76" ht="35" customHeight="1" spans="1:9">
      <c r="A76" s="3">
        <f>SUBTOTAL(103,$F$4:F76)</f>
        <v>72</v>
      </c>
      <c r="B76" s="4" t="s">
        <v>11</v>
      </c>
      <c r="C76" s="4" t="s">
        <v>30</v>
      </c>
      <c r="D76" s="4" t="s">
        <v>31</v>
      </c>
      <c r="E76" s="4" t="s">
        <v>14</v>
      </c>
      <c r="F76" s="4" t="s">
        <v>113</v>
      </c>
      <c r="G76" s="5" t="s">
        <v>119</v>
      </c>
      <c r="H76" s="6">
        <v>5</v>
      </c>
      <c r="I76" s="8"/>
    </row>
    <row r="77" ht="35" customHeight="1" spans="1:9">
      <c r="A77" s="3">
        <f>SUBTOTAL(103,$F$4:F77)</f>
        <v>73</v>
      </c>
      <c r="B77" s="4" t="s">
        <v>11</v>
      </c>
      <c r="C77" s="4" t="s">
        <v>30</v>
      </c>
      <c r="D77" s="4" t="s">
        <v>31</v>
      </c>
      <c r="E77" s="4" t="s">
        <v>14</v>
      </c>
      <c r="F77" s="4" t="s">
        <v>113</v>
      </c>
      <c r="G77" s="5" t="s">
        <v>120</v>
      </c>
      <c r="H77" s="6">
        <v>25</v>
      </c>
      <c r="I77" s="8"/>
    </row>
    <row r="78" ht="35" customHeight="1" spans="1:9">
      <c r="A78" s="3">
        <f>SUBTOTAL(103,$F$4:F78)</f>
        <v>74</v>
      </c>
      <c r="B78" s="4" t="s">
        <v>11</v>
      </c>
      <c r="C78" s="4" t="s">
        <v>30</v>
      </c>
      <c r="D78" s="4" t="s">
        <v>31</v>
      </c>
      <c r="E78" s="4" t="s">
        <v>14</v>
      </c>
      <c r="F78" s="4" t="s">
        <v>113</v>
      </c>
      <c r="G78" s="5" t="s">
        <v>121</v>
      </c>
      <c r="H78" s="6">
        <v>35</v>
      </c>
      <c r="I78" s="8"/>
    </row>
    <row r="79" ht="35" customHeight="1" spans="1:9">
      <c r="A79" s="3">
        <f>SUBTOTAL(103,$F$4:F79)</f>
        <v>75</v>
      </c>
      <c r="B79" s="4" t="s">
        <v>11</v>
      </c>
      <c r="C79" s="4" t="s">
        <v>30</v>
      </c>
      <c r="D79" s="4" t="s">
        <v>31</v>
      </c>
      <c r="E79" s="4" t="s">
        <v>14</v>
      </c>
      <c r="F79" s="4" t="s">
        <v>113</v>
      </c>
      <c r="G79" s="5" t="s">
        <v>122</v>
      </c>
      <c r="H79" s="6">
        <v>5</v>
      </c>
      <c r="I79" s="8"/>
    </row>
    <row r="80" ht="35" customHeight="1" spans="1:9">
      <c r="A80" s="3">
        <f>SUBTOTAL(103,$F$4:F80)</f>
        <v>76</v>
      </c>
      <c r="B80" s="4" t="s">
        <v>11</v>
      </c>
      <c r="C80" s="4" t="s">
        <v>30</v>
      </c>
      <c r="D80" s="4" t="s">
        <v>31</v>
      </c>
      <c r="E80" s="4" t="s">
        <v>14</v>
      </c>
      <c r="F80" s="4" t="s">
        <v>113</v>
      </c>
      <c r="G80" s="5" t="s">
        <v>123</v>
      </c>
      <c r="H80" s="6">
        <v>9</v>
      </c>
      <c r="I80" s="8"/>
    </row>
    <row r="81" ht="35" customHeight="1" spans="1:9">
      <c r="A81" s="3">
        <f>SUBTOTAL(103,$F$4:F81)</f>
        <v>77</v>
      </c>
      <c r="B81" s="4" t="s">
        <v>60</v>
      </c>
      <c r="C81" s="4" t="s">
        <v>61</v>
      </c>
      <c r="D81" s="4" t="s">
        <v>87</v>
      </c>
      <c r="E81" s="4" t="s">
        <v>14</v>
      </c>
      <c r="F81" s="4" t="s">
        <v>113</v>
      </c>
      <c r="G81" s="5" t="s">
        <v>124</v>
      </c>
      <c r="H81" s="6">
        <v>20</v>
      </c>
      <c r="I81" s="8"/>
    </row>
    <row r="82" ht="35" customHeight="1" spans="1:9">
      <c r="A82" s="3">
        <f>SUBTOTAL(103,$F$4:F82)</f>
        <v>78</v>
      </c>
      <c r="B82" s="4" t="s">
        <v>60</v>
      </c>
      <c r="C82" s="4" t="s">
        <v>61</v>
      </c>
      <c r="D82" s="4" t="s">
        <v>87</v>
      </c>
      <c r="E82" s="4" t="s">
        <v>14</v>
      </c>
      <c r="F82" s="4" t="s">
        <v>113</v>
      </c>
      <c r="G82" s="5" t="s">
        <v>125</v>
      </c>
      <c r="H82" s="6">
        <v>20</v>
      </c>
      <c r="I82" s="8"/>
    </row>
    <row r="83" ht="35" customHeight="1" spans="1:9">
      <c r="A83" s="3">
        <f>SUBTOTAL(103,$F$4:F83)</f>
        <v>79</v>
      </c>
      <c r="B83" s="4" t="s">
        <v>60</v>
      </c>
      <c r="C83" s="4" t="s">
        <v>61</v>
      </c>
      <c r="D83" s="4" t="s">
        <v>87</v>
      </c>
      <c r="E83" s="4" t="s">
        <v>14</v>
      </c>
      <c r="F83" s="4" t="s">
        <v>113</v>
      </c>
      <c r="G83" s="5" t="s">
        <v>126</v>
      </c>
      <c r="H83" s="6">
        <v>15</v>
      </c>
      <c r="I83" s="8"/>
    </row>
    <row r="84" ht="35" customHeight="1" spans="1:9">
      <c r="A84" s="3">
        <f>SUBTOTAL(103,$F$4:F84)</f>
        <v>80</v>
      </c>
      <c r="B84" s="4" t="s">
        <v>60</v>
      </c>
      <c r="C84" s="4" t="s">
        <v>61</v>
      </c>
      <c r="D84" s="4" t="s">
        <v>87</v>
      </c>
      <c r="E84" s="4" t="s">
        <v>14</v>
      </c>
      <c r="F84" s="4" t="s">
        <v>113</v>
      </c>
      <c r="G84" s="5" t="s">
        <v>127</v>
      </c>
      <c r="H84" s="6">
        <v>8</v>
      </c>
      <c r="I84" s="9"/>
    </row>
    <row r="85" ht="35" customHeight="1" spans="1:9">
      <c r="A85" s="3">
        <f>SUBTOTAL(103,$F$4:F85)</f>
        <v>81</v>
      </c>
      <c r="B85" s="4" t="s">
        <v>60</v>
      </c>
      <c r="C85" s="4" t="s">
        <v>67</v>
      </c>
      <c r="D85" s="4" t="s">
        <v>110</v>
      </c>
      <c r="E85" s="4" t="s">
        <v>14</v>
      </c>
      <c r="F85" s="4" t="s">
        <v>113</v>
      </c>
      <c r="G85" s="5" t="s">
        <v>128</v>
      </c>
      <c r="H85" s="6">
        <v>6</v>
      </c>
      <c r="I85" s="9"/>
    </row>
  </sheetData>
  <mergeCells count="11">
    <mergeCell ref="A1:I1"/>
    <mergeCell ref="B2:D2"/>
    <mergeCell ref="A2:A4"/>
    <mergeCell ref="B3:B4"/>
    <mergeCell ref="C3:C4"/>
    <mergeCell ref="D3:D4"/>
    <mergeCell ref="E2:E4"/>
    <mergeCell ref="F2:F4"/>
    <mergeCell ref="G2:G4"/>
    <mergeCell ref="H2:H4"/>
    <mergeCell ref="I2:I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项目计划表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辞</cp:lastModifiedBy>
  <dcterms:created xsi:type="dcterms:W3CDTF">2023-12-20T07:45:30Z</dcterms:created>
  <dcterms:modified xsi:type="dcterms:W3CDTF">2023-12-20T08:26:22Z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017EB59AAA1244D6BF9230F1469A71BA_11</vt:lpwstr>
  </property>
  <property fmtid="{D5CDD505-2E9C-101B-9397-08002B2CF9AE}" pid="3" name="KSOProductBuildVer">
    <vt:lpwstr>2052-12.1.0.15990</vt:lpwstr>
  </property>
</Properties>
</file>