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<sst xmlns="http://schemas.openxmlformats.org/spreadsheetml/2006/main" count="198" uniqueCount="83">
  <si>
    <t>2026年屈原管理区事业单位“四海揽才”综合成绩及参与下一环节人员名单</t>
  </si>
  <si>
    <t>序号</t>
  </si>
  <si>
    <t>单位</t>
  </si>
  <si>
    <t>姓名</t>
  </si>
  <si>
    <t>性别</t>
  </si>
  <si>
    <t>考试室</t>
  </si>
  <si>
    <t>笔试座位号</t>
  </si>
  <si>
    <t>笔试准考证号</t>
  </si>
  <si>
    <t>面试分组</t>
  </si>
  <si>
    <t>面试排序</t>
  </si>
  <si>
    <t>人才测评成绩</t>
  </si>
  <si>
    <t>面试成绩</t>
  </si>
  <si>
    <t>综合成绩</t>
  </si>
  <si>
    <t>综合排名</t>
  </si>
  <si>
    <t>备注</t>
  </si>
  <si>
    <t>区司法局公证员</t>
  </si>
  <si>
    <t>刘畅</t>
  </si>
  <si>
    <t>男</t>
  </si>
  <si>
    <t>第1考试室</t>
  </si>
  <si>
    <t>13</t>
  </si>
  <si>
    <t>第1测评组</t>
  </si>
  <si>
    <t>进入下一环节</t>
  </si>
  <si>
    <t>蒋婉清</t>
  </si>
  <si>
    <t>女</t>
  </si>
  <si>
    <t>07</t>
  </si>
  <si>
    <t>陈奕轩</t>
  </si>
  <si>
    <t>11</t>
  </si>
  <si>
    <t>徐冰莹</t>
  </si>
  <si>
    <t>04</t>
  </si>
  <si>
    <t>肖颖雯</t>
  </si>
  <si>
    <t>15</t>
  </si>
  <si>
    <t>崔砚书</t>
  </si>
  <si>
    <t>03</t>
  </si>
  <si>
    <t>区农业农村局高标准农田建设技术员</t>
  </si>
  <si>
    <t>陈梓异</t>
  </si>
  <si>
    <t>第2考试室</t>
  </si>
  <si>
    <t>01</t>
  </si>
  <si>
    <t>孟新雨</t>
  </si>
  <si>
    <t>02</t>
  </si>
  <si>
    <t>孙丹</t>
  </si>
  <si>
    <t>28</t>
  </si>
  <si>
    <t>区数据局综合评审员</t>
  </si>
  <si>
    <t>方佳宁</t>
  </si>
  <si>
    <t>12</t>
  </si>
  <si>
    <t>刘子璇</t>
  </si>
  <si>
    <t>郑玉妍</t>
  </si>
  <si>
    <t>16</t>
  </si>
  <si>
    <t>区农科园园区建设规划专干</t>
  </si>
  <si>
    <t>郑  思</t>
  </si>
  <si>
    <t>21</t>
  </si>
  <si>
    <t>第2测评组</t>
  </si>
  <si>
    <t>周星怡</t>
  </si>
  <si>
    <t>17</t>
  </si>
  <si>
    <t>弃考</t>
  </si>
  <si>
    <t>贵  麟</t>
  </si>
  <si>
    <t>26</t>
  </si>
  <si>
    <t>区科工局经济专技岗</t>
  </si>
  <si>
    <t>艾信刚</t>
  </si>
  <si>
    <t>第3考试室</t>
  </si>
  <si>
    <t>06</t>
  </si>
  <si>
    <t>唐飘杨</t>
  </si>
  <si>
    <t>吴格莎</t>
  </si>
  <si>
    <t>08</t>
  </si>
  <si>
    <t>区审计局财务审计员</t>
  </si>
  <si>
    <t>刘晔琳</t>
  </si>
  <si>
    <t>刘思宇</t>
  </si>
  <si>
    <t>林剑龙</t>
  </si>
  <si>
    <t>18</t>
  </si>
  <si>
    <t>李优</t>
  </si>
  <si>
    <t>张慧</t>
  </si>
  <si>
    <t>19</t>
  </si>
  <si>
    <t>彭湘婷</t>
  </si>
  <si>
    <t>09</t>
  </si>
  <si>
    <t>区发改局经济综合</t>
  </si>
  <si>
    <t>杨梓萱</t>
  </si>
  <si>
    <t>25</t>
  </si>
  <si>
    <t>吴卓航</t>
  </si>
  <si>
    <t>钟灵玉</t>
  </si>
  <si>
    <t>23</t>
  </si>
  <si>
    <t>区水利局水利工程建设</t>
  </si>
  <si>
    <t>张磊</t>
  </si>
  <si>
    <t>29</t>
  </si>
  <si>
    <t>考生面试成绩低于当场（同一场次、同一个面试考官组）形成有效竞争岗位入围体检人员的最低面试分数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</si>
</sst>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方正仿宋_GB2312"/>
      <charset val="134"/>
    </font>
    <font>
      <sz val="11"/>
      <name val="宋体"/>
      <charset val="134"/>
      <scheme val="minor"/>
    </font>
    <font>
      <sz val="20"/>
      <name val="方正仿宋_GB2312"/>
      <charset val="134"/>
    </font>
    <font>
      <b/>
      <sz val="12"/>
      <name val="方正仿宋_GB2312"/>
      <charset val="134"/>
    </font>
    <font>
      <sz val="9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zoomScale="115" zoomScaleNormal="115" topLeftCell="A21" workbookViewId="0">
      <selection activeCell="M15" sqref="M15"/>
    </sheetView>
  </sheetViews>
  <sheetFormatPr defaultColWidth="9" defaultRowHeight="15.75"/>
  <cols>
    <col min="1" max="1" width="9" style="5"/>
    <col min="2" max="2" width="33.125" style="5" customWidth="1"/>
    <col min="3" max="3" width="9.625" style="5" customWidth="1"/>
    <col min="4" max="4" width="10" style="5" hidden="1" customWidth="1"/>
    <col min="5" max="5" width="11.625" style="6" hidden="1" customWidth="1"/>
    <col min="6" max="6" width="17" style="6" hidden="1" customWidth="1"/>
    <col min="7" max="7" width="15.75" style="5" hidden="1" customWidth="1"/>
    <col min="8" max="8" width="12.625" style="5" hidden="1" customWidth="1"/>
    <col min="9" max="9" width="11.625" style="5" hidden="1" customWidth="1"/>
    <col min="10" max="10" width="18" style="7" customWidth="1"/>
    <col min="11" max="11" width="13.8083333333333" style="8" customWidth="1"/>
    <col min="12" max="12" width="11.5166666666667" style="9" customWidth="1"/>
    <col min="13" max="13" width="9" style="10"/>
    <col min="14" max="14" width="15.8666666666667" style="11" customWidth="1"/>
    <col min="15" max="16384" width="9" style="3"/>
  </cols>
  <sheetData>
    <row r="1" ht="50" customHeight="1" spans="1:14">
      <c r="A1" s="12" t="s">
        <v>0</v>
      </c>
      <c r="B1" s="13"/>
      <c r="C1" s="13"/>
      <c r="E1" s="5"/>
      <c r="F1" s="5"/>
      <c r="J1" s="13"/>
      <c r="K1" s="13"/>
      <c r="L1" s="13"/>
      <c r="M1" s="13"/>
      <c r="N1" s="13"/>
    </row>
    <row r="2" ht="36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36" customHeight="1" spans="1:14">
      <c r="A3" s="18">
        <v>1</v>
      </c>
      <c r="B3" s="18" t="s">
        <v>15</v>
      </c>
      <c r="C3" s="18" t="s">
        <v>16</v>
      </c>
      <c r="D3" s="18" t="s">
        <v>17</v>
      </c>
      <c r="E3" s="18" t="s">
        <v>18</v>
      </c>
      <c r="F3" s="26" t="s">
        <v>19</v>
      </c>
      <c r="G3" s="18">
        <v>20260510013</v>
      </c>
      <c r="H3" s="18" t="s">
        <v>20</v>
      </c>
      <c r="I3" s="18">
        <v>13</v>
      </c>
      <c r="J3" s="19">
        <v>84.37</v>
      </c>
      <c r="K3" s="20">
        <v>85.46</v>
      </c>
      <c r="L3" s="21">
        <f>J3*0.5+K3*0.5</f>
        <v>84.915</v>
      </c>
      <c r="M3" s="22">
        <v>1</v>
      </c>
      <c r="N3" s="22" t="s">
        <v>21</v>
      </c>
    </row>
    <row r="4" s="2" customFormat="1" ht="36" customHeight="1" spans="1:14">
      <c r="A4" s="18">
        <v>2</v>
      </c>
      <c r="B4" s="18" t="s">
        <v>15</v>
      </c>
      <c r="C4" s="18" t="s">
        <v>22</v>
      </c>
      <c r="D4" s="18" t="s">
        <v>23</v>
      </c>
      <c r="E4" s="18" t="s">
        <v>18</v>
      </c>
      <c r="F4" s="26" t="s">
        <v>24</v>
      </c>
      <c r="G4" s="18">
        <v>20260510007</v>
      </c>
      <c r="H4" s="18" t="s">
        <v>20</v>
      </c>
      <c r="I4" s="18">
        <v>7</v>
      </c>
      <c r="J4" s="19">
        <v>85.97</v>
      </c>
      <c r="K4" s="20">
        <v>83.42</v>
      </c>
      <c r="L4" s="21">
        <f t="shared" ref="L3:L15" si="0">J4*0.5+K4*0.5</f>
        <v>84.695</v>
      </c>
      <c r="M4" s="22">
        <v>2</v>
      </c>
      <c r="N4" s="22" t="s">
        <v>21</v>
      </c>
    </row>
    <row r="5" s="2" customFormat="1" ht="36" customHeight="1" spans="1:14">
      <c r="A5" s="18">
        <v>3</v>
      </c>
      <c r="B5" s="18" t="s">
        <v>15</v>
      </c>
      <c r="C5" s="18" t="s">
        <v>25</v>
      </c>
      <c r="D5" s="18" t="s">
        <v>23</v>
      </c>
      <c r="E5" s="18" t="s">
        <v>18</v>
      </c>
      <c r="F5" s="26" t="s">
        <v>26</v>
      </c>
      <c r="G5" s="18">
        <v>20260510011</v>
      </c>
      <c r="H5" s="18" t="s">
        <v>20</v>
      </c>
      <c r="I5" s="18">
        <v>11</v>
      </c>
      <c r="J5" s="19">
        <v>83.22</v>
      </c>
      <c r="K5" s="20">
        <v>84.04</v>
      </c>
      <c r="L5" s="21">
        <f t="shared" si="0"/>
        <v>83.63</v>
      </c>
      <c r="M5" s="22">
        <v>3</v>
      </c>
      <c r="N5" s="23"/>
    </row>
    <row r="6" s="2" customFormat="1" ht="36" customHeight="1" spans="1:14">
      <c r="A6" s="18">
        <v>4</v>
      </c>
      <c r="B6" s="18" t="s">
        <v>15</v>
      </c>
      <c r="C6" s="18" t="s">
        <v>27</v>
      </c>
      <c r="D6" s="18" t="s">
        <v>23</v>
      </c>
      <c r="E6" s="18" t="s">
        <v>18</v>
      </c>
      <c r="F6" s="26" t="s">
        <v>28</v>
      </c>
      <c r="G6" s="18">
        <v>20260510004</v>
      </c>
      <c r="H6" s="18" t="s">
        <v>20</v>
      </c>
      <c r="I6" s="18">
        <v>4</v>
      </c>
      <c r="J6" s="19">
        <v>83.85</v>
      </c>
      <c r="K6" s="20">
        <v>80.54</v>
      </c>
      <c r="L6" s="21">
        <f t="shared" si="0"/>
        <v>82.195</v>
      </c>
      <c r="M6" s="22">
        <v>4</v>
      </c>
      <c r="N6" s="23"/>
    </row>
    <row r="7" s="2" customFormat="1" ht="36" customHeight="1" spans="1:14">
      <c r="A7" s="18">
        <v>5</v>
      </c>
      <c r="B7" s="18" t="s">
        <v>15</v>
      </c>
      <c r="C7" s="18" t="s">
        <v>29</v>
      </c>
      <c r="D7" s="18" t="s">
        <v>23</v>
      </c>
      <c r="E7" s="18" t="s">
        <v>18</v>
      </c>
      <c r="F7" s="26" t="s">
        <v>30</v>
      </c>
      <c r="G7" s="18">
        <v>20260510015</v>
      </c>
      <c r="H7" s="18" t="s">
        <v>20</v>
      </c>
      <c r="I7" s="18">
        <v>15</v>
      </c>
      <c r="J7" s="19">
        <v>83.85</v>
      </c>
      <c r="K7" s="20">
        <v>79.82</v>
      </c>
      <c r="L7" s="21">
        <f t="shared" si="0"/>
        <v>81.835</v>
      </c>
      <c r="M7" s="22">
        <v>5</v>
      </c>
      <c r="N7" s="23"/>
    </row>
    <row r="8" s="2" customFormat="1" ht="36" customHeight="1" spans="1:14">
      <c r="A8" s="18">
        <v>6</v>
      </c>
      <c r="B8" s="18" t="s">
        <v>15</v>
      </c>
      <c r="C8" s="18" t="s">
        <v>31</v>
      </c>
      <c r="D8" s="18" t="s">
        <v>23</v>
      </c>
      <c r="E8" s="18" t="s">
        <v>18</v>
      </c>
      <c r="F8" s="26" t="s">
        <v>32</v>
      </c>
      <c r="G8" s="18">
        <v>20260510003</v>
      </c>
      <c r="H8" s="18" t="s">
        <v>20</v>
      </c>
      <c r="I8" s="18">
        <v>3</v>
      </c>
      <c r="J8" s="19">
        <v>83.02</v>
      </c>
      <c r="K8" s="20">
        <v>80.44</v>
      </c>
      <c r="L8" s="21">
        <f t="shared" si="0"/>
        <v>81.73</v>
      </c>
      <c r="M8" s="22">
        <v>6</v>
      </c>
      <c r="N8" s="23"/>
    </row>
    <row r="9" s="2" customFormat="1" ht="36" customHeight="1" spans="1:14">
      <c r="A9" s="18">
        <v>7</v>
      </c>
      <c r="B9" s="18" t="s">
        <v>33</v>
      </c>
      <c r="C9" s="18" t="s">
        <v>34</v>
      </c>
      <c r="D9" s="18" t="s">
        <v>17</v>
      </c>
      <c r="E9" s="18" t="s">
        <v>35</v>
      </c>
      <c r="F9" s="26" t="s">
        <v>36</v>
      </c>
      <c r="G9" s="18">
        <v>20260510031</v>
      </c>
      <c r="H9" s="18" t="s">
        <v>20</v>
      </c>
      <c r="I9" s="18">
        <v>31</v>
      </c>
      <c r="J9" s="19">
        <v>86.88</v>
      </c>
      <c r="K9" s="20">
        <v>84.98</v>
      </c>
      <c r="L9" s="21">
        <f t="shared" si="0"/>
        <v>85.93</v>
      </c>
      <c r="M9" s="22">
        <v>1</v>
      </c>
      <c r="N9" s="22" t="s">
        <v>21</v>
      </c>
    </row>
    <row r="10" s="2" customFormat="1" ht="36" customHeight="1" spans="1:14">
      <c r="A10" s="18">
        <v>8</v>
      </c>
      <c r="B10" s="18" t="s">
        <v>33</v>
      </c>
      <c r="C10" s="18" t="s">
        <v>37</v>
      </c>
      <c r="D10" s="18" t="s">
        <v>23</v>
      </c>
      <c r="E10" s="18" t="s">
        <v>35</v>
      </c>
      <c r="F10" s="26" t="s">
        <v>38</v>
      </c>
      <c r="G10" s="18">
        <v>20260510032</v>
      </c>
      <c r="H10" s="18" t="s">
        <v>20</v>
      </c>
      <c r="I10" s="18">
        <v>32</v>
      </c>
      <c r="J10" s="19">
        <v>85.34</v>
      </c>
      <c r="K10" s="20">
        <v>82.22</v>
      </c>
      <c r="L10" s="21">
        <f t="shared" si="0"/>
        <v>83.78</v>
      </c>
      <c r="M10" s="22">
        <v>2</v>
      </c>
      <c r="N10" s="23"/>
    </row>
    <row r="11" s="2" customFormat="1" ht="36" customHeight="1" spans="1:14">
      <c r="A11" s="18">
        <v>9</v>
      </c>
      <c r="B11" s="18" t="s">
        <v>33</v>
      </c>
      <c r="C11" s="18" t="s">
        <v>39</v>
      </c>
      <c r="D11" s="18" t="s">
        <v>23</v>
      </c>
      <c r="E11" s="18" t="s">
        <v>18</v>
      </c>
      <c r="F11" s="26" t="s">
        <v>40</v>
      </c>
      <c r="G11" s="18">
        <v>20260510028</v>
      </c>
      <c r="H11" s="18" t="s">
        <v>20</v>
      </c>
      <c r="I11" s="18">
        <v>28</v>
      </c>
      <c r="J11" s="19">
        <v>85.61</v>
      </c>
      <c r="K11" s="20">
        <v>79.26</v>
      </c>
      <c r="L11" s="21">
        <f t="shared" si="0"/>
        <v>82.435</v>
      </c>
      <c r="M11" s="22">
        <v>3</v>
      </c>
      <c r="N11" s="23"/>
    </row>
    <row r="12" s="3" customFormat="1" ht="36" customHeight="1" spans="1:14">
      <c r="A12" s="18">
        <v>10</v>
      </c>
      <c r="B12" s="18" t="s">
        <v>41</v>
      </c>
      <c r="C12" s="18" t="s">
        <v>42</v>
      </c>
      <c r="D12" s="18" t="s">
        <v>23</v>
      </c>
      <c r="E12" s="18" t="s">
        <v>35</v>
      </c>
      <c r="F12" s="26" t="s">
        <v>43</v>
      </c>
      <c r="G12" s="18">
        <v>20260510042</v>
      </c>
      <c r="H12" s="18" t="s">
        <v>20</v>
      </c>
      <c r="I12" s="18">
        <v>42</v>
      </c>
      <c r="J12" s="19">
        <v>84.96</v>
      </c>
      <c r="K12" s="20">
        <v>82.74</v>
      </c>
      <c r="L12" s="21">
        <f t="shared" si="0"/>
        <v>83.85</v>
      </c>
      <c r="M12" s="22">
        <v>1</v>
      </c>
      <c r="N12" s="22" t="s">
        <v>21</v>
      </c>
    </row>
    <row r="13" s="3" customFormat="1" ht="36" customHeight="1" spans="1:14">
      <c r="A13" s="18">
        <v>11</v>
      </c>
      <c r="B13" s="18" t="s">
        <v>41</v>
      </c>
      <c r="C13" s="18" t="s">
        <v>44</v>
      </c>
      <c r="D13" s="18" t="s">
        <v>23</v>
      </c>
      <c r="E13" s="18" t="s">
        <v>35</v>
      </c>
      <c r="F13" s="26" t="s">
        <v>24</v>
      </c>
      <c r="G13" s="18">
        <v>20260510037</v>
      </c>
      <c r="H13" s="18" t="s">
        <v>20</v>
      </c>
      <c r="I13" s="18">
        <v>37</v>
      </c>
      <c r="J13" s="19">
        <v>82.39</v>
      </c>
      <c r="K13" s="20">
        <v>85.04</v>
      </c>
      <c r="L13" s="21">
        <f t="shared" si="0"/>
        <v>83.715</v>
      </c>
      <c r="M13" s="22">
        <v>2</v>
      </c>
      <c r="N13" s="23"/>
    </row>
    <row r="14" s="3" customFormat="1" ht="36" customHeight="1" spans="1:14">
      <c r="A14" s="18">
        <v>12</v>
      </c>
      <c r="B14" s="18" t="s">
        <v>41</v>
      </c>
      <c r="C14" s="18" t="s">
        <v>45</v>
      </c>
      <c r="D14" s="18" t="s">
        <v>23</v>
      </c>
      <c r="E14" s="18" t="s">
        <v>35</v>
      </c>
      <c r="F14" s="26" t="s">
        <v>46</v>
      </c>
      <c r="G14" s="18">
        <v>20260510046</v>
      </c>
      <c r="H14" s="18" t="s">
        <v>20</v>
      </c>
      <c r="I14" s="18">
        <v>46</v>
      </c>
      <c r="J14" s="19">
        <v>83.66</v>
      </c>
      <c r="K14" s="20">
        <v>81.54</v>
      </c>
      <c r="L14" s="21">
        <f t="shared" si="0"/>
        <v>82.6</v>
      </c>
      <c r="M14" s="22">
        <v>3</v>
      </c>
      <c r="N14" s="23"/>
    </row>
    <row r="15" s="3" customFormat="1" ht="36" customHeight="1" spans="1:14">
      <c r="A15" s="18">
        <v>13</v>
      </c>
      <c r="B15" s="18" t="s">
        <v>47</v>
      </c>
      <c r="C15" s="18" t="s">
        <v>48</v>
      </c>
      <c r="D15" s="18" t="s">
        <v>23</v>
      </c>
      <c r="E15" s="18" t="s">
        <v>35</v>
      </c>
      <c r="F15" s="26" t="s">
        <v>49</v>
      </c>
      <c r="G15" s="18">
        <v>20260510051</v>
      </c>
      <c r="H15" s="18" t="s">
        <v>50</v>
      </c>
      <c r="I15" s="18">
        <v>5</v>
      </c>
      <c r="J15" s="19">
        <v>88.25</v>
      </c>
      <c r="K15" s="20">
        <v>84.2</v>
      </c>
      <c r="L15" s="21">
        <f t="shared" si="0"/>
        <v>86.225</v>
      </c>
      <c r="M15" s="22">
        <v>1</v>
      </c>
      <c r="N15" s="22" t="s">
        <v>21</v>
      </c>
    </row>
    <row r="16" ht="36" customHeight="1" spans="1:14">
      <c r="A16" s="18">
        <v>14</v>
      </c>
      <c r="B16" s="18" t="s">
        <v>47</v>
      </c>
      <c r="C16" s="18" t="s">
        <v>51</v>
      </c>
      <c r="D16" s="18" t="s">
        <v>23</v>
      </c>
      <c r="E16" s="18" t="s">
        <v>35</v>
      </c>
      <c r="F16" s="26" t="s">
        <v>52</v>
      </c>
      <c r="G16" s="18">
        <v>20260510047</v>
      </c>
      <c r="H16" s="18" t="s">
        <v>50</v>
      </c>
      <c r="I16" s="18">
        <v>1</v>
      </c>
      <c r="J16" s="18">
        <v>84.45</v>
      </c>
      <c r="K16" s="22" t="s">
        <v>53</v>
      </c>
      <c r="L16" s="21"/>
      <c r="M16" s="22"/>
      <c r="N16" s="23"/>
    </row>
    <row r="17" ht="36" customHeight="1" spans="1:14">
      <c r="A17" s="18">
        <v>15</v>
      </c>
      <c r="B17" s="18" t="s">
        <v>47</v>
      </c>
      <c r="C17" s="18" t="s">
        <v>54</v>
      </c>
      <c r="D17" s="18" t="s">
        <v>17</v>
      </c>
      <c r="E17" s="18" t="s">
        <v>35</v>
      </c>
      <c r="F17" s="26" t="s">
        <v>55</v>
      </c>
      <c r="G17" s="18">
        <v>20260510056</v>
      </c>
      <c r="H17" s="18" t="s">
        <v>50</v>
      </c>
      <c r="I17" s="18">
        <v>10</v>
      </c>
      <c r="J17" s="18">
        <v>83.42</v>
      </c>
      <c r="K17" s="22" t="s">
        <v>53</v>
      </c>
      <c r="L17" s="21"/>
      <c r="M17" s="22"/>
      <c r="N17" s="23"/>
    </row>
    <row r="18" ht="36" customHeight="1" spans="1:14">
      <c r="A18" s="18">
        <v>16</v>
      </c>
      <c r="B18" s="18" t="s">
        <v>56</v>
      </c>
      <c r="C18" s="18" t="s">
        <v>57</v>
      </c>
      <c r="D18" s="18" t="s">
        <v>17</v>
      </c>
      <c r="E18" s="18" t="s">
        <v>58</v>
      </c>
      <c r="F18" s="26" t="s">
        <v>59</v>
      </c>
      <c r="G18" s="18">
        <v>20260510066</v>
      </c>
      <c r="H18" s="18" t="s">
        <v>50</v>
      </c>
      <c r="I18" s="18">
        <v>20</v>
      </c>
      <c r="J18" s="19">
        <v>84.35</v>
      </c>
      <c r="K18" s="20">
        <v>83.44</v>
      </c>
      <c r="L18" s="21">
        <f>J18*0.5+K18*0.5</f>
        <v>83.895</v>
      </c>
      <c r="M18" s="22">
        <v>1</v>
      </c>
      <c r="N18" s="22" t="s">
        <v>21</v>
      </c>
    </row>
    <row r="19" s="4" customFormat="1" ht="36" customHeight="1" spans="1:14">
      <c r="A19" s="18">
        <v>17</v>
      </c>
      <c r="B19" s="18" t="s">
        <v>56</v>
      </c>
      <c r="C19" s="18" t="s">
        <v>60</v>
      </c>
      <c r="D19" s="18" t="s">
        <v>17</v>
      </c>
      <c r="E19" s="18" t="s">
        <v>58</v>
      </c>
      <c r="F19" s="26" t="s">
        <v>28</v>
      </c>
      <c r="G19" s="18">
        <v>20260510064</v>
      </c>
      <c r="H19" s="18" t="s">
        <v>50</v>
      </c>
      <c r="I19" s="18">
        <v>18</v>
      </c>
      <c r="J19" s="19">
        <v>79.06</v>
      </c>
      <c r="K19" s="20">
        <v>75.66</v>
      </c>
      <c r="L19" s="21">
        <f>J19*0.5+K19*0.5</f>
        <v>77.36</v>
      </c>
      <c r="M19" s="22">
        <v>2</v>
      </c>
      <c r="N19" s="24"/>
    </row>
    <row r="20" s="4" customFormat="1" ht="36" customHeight="1" spans="1:14">
      <c r="A20" s="18">
        <v>18</v>
      </c>
      <c r="B20" s="18" t="s">
        <v>56</v>
      </c>
      <c r="C20" s="18" t="s">
        <v>61</v>
      </c>
      <c r="D20" s="18" t="s">
        <v>23</v>
      </c>
      <c r="E20" s="18" t="s">
        <v>58</v>
      </c>
      <c r="F20" s="26" t="s">
        <v>62</v>
      </c>
      <c r="G20" s="18">
        <v>20260510068</v>
      </c>
      <c r="H20" s="18" t="s">
        <v>50</v>
      </c>
      <c r="I20" s="18">
        <v>22</v>
      </c>
      <c r="J20" s="18">
        <v>79.12</v>
      </c>
      <c r="K20" s="22" t="s">
        <v>53</v>
      </c>
      <c r="L20" s="21"/>
      <c r="M20" s="22"/>
      <c r="N20" s="24"/>
    </row>
    <row r="21" s="4" customFormat="1" ht="36" customHeight="1" spans="1:14">
      <c r="A21" s="18">
        <v>19</v>
      </c>
      <c r="B21" s="18" t="s">
        <v>63</v>
      </c>
      <c r="C21" s="18" t="s">
        <v>64</v>
      </c>
      <c r="D21" s="18" t="s">
        <v>23</v>
      </c>
      <c r="E21" s="18" t="s">
        <v>58</v>
      </c>
      <c r="F21" s="26" t="s">
        <v>19</v>
      </c>
      <c r="G21" s="18">
        <v>20260510073</v>
      </c>
      <c r="H21" s="18" t="s">
        <v>50</v>
      </c>
      <c r="I21" s="18">
        <v>27</v>
      </c>
      <c r="J21" s="19">
        <v>84.98</v>
      </c>
      <c r="K21" s="20">
        <v>82.82</v>
      </c>
      <c r="L21" s="21">
        <f>J21*0.5+K21*0.5</f>
        <v>83.9</v>
      </c>
      <c r="M21" s="22">
        <v>1</v>
      </c>
      <c r="N21" s="22" t="s">
        <v>21</v>
      </c>
    </row>
    <row r="22" ht="36" customHeight="1" spans="1:14">
      <c r="A22" s="18">
        <v>20</v>
      </c>
      <c r="B22" s="18" t="s">
        <v>63</v>
      </c>
      <c r="C22" s="18" t="s">
        <v>65</v>
      </c>
      <c r="D22" s="18" t="s">
        <v>23</v>
      </c>
      <c r="E22" s="18" t="s">
        <v>58</v>
      </c>
      <c r="F22" s="26" t="s">
        <v>52</v>
      </c>
      <c r="G22" s="18">
        <v>20260510077</v>
      </c>
      <c r="H22" s="18" t="s">
        <v>50</v>
      </c>
      <c r="I22" s="18">
        <v>31</v>
      </c>
      <c r="J22" s="19">
        <v>84.2</v>
      </c>
      <c r="K22" s="20">
        <v>83.12</v>
      </c>
      <c r="L22" s="21">
        <f>J22*0.5+K22*0.5</f>
        <v>83.66</v>
      </c>
      <c r="M22" s="22">
        <v>2</v>
      </c>
      <c r="N22" s="22" t="s">
        <v>21</v>
      </c>
    </row>
    <row r="23" ht="36" customHeight="1" spans="1:14">
      <c r="A23" s="18">
        <v>21</v>
      </c>
      <c r="B23" s="18" t="s">
        <v>63</v>
      </c>
      <c r="C23" s="18" t="s">
        <v>66</v>
      </c>
      <c r="D23" s="18" t="s">
        <v>17</v>
      </c>
      <c r="E23" s="18" t="s">
        <v>58</v>
      </c>
      <c r="F23" s="26" t="s">
        <v>67</v>
      </c>
      <c r="G23" s="18">
        <v>20260510078</v>
      </c>
      <c r="H23" s="18" t="s">
        <v>50</v>
      </c>
      <c r="I23" s="18">
        <v>32</v>
      </c>
      <c r="J23" s="19">
        <v>83.53</v>
      </c>
      <c r="K23" s="20">
        <v>82.82</v>
      </c>
      <c r="L23" s="21">
        <f>J23*0.5+K23*0.5</f>
        <v>83.175</v>
      </c>
      <c r="M23" s="22">
        <v>3</v>
      </c>
      <c r="N23" s="23"/>
    </row>
    <row r="24" ht="36" customHeight="1" spans="1:14">
      <c r="A24" s="18">
        <v>22</v>
      </c>
      <c r="B24" s="18" t="s">
        <v>63</v>
      </c>
      <c r="C24" s="18" t="s">
        <v>68</v>
      </c>
      <c r="D24" s="18" t="s">
        <v>23</v>
      </c>
      <c r="E24" s="18" t="s">
        <v>58</v>
      </c>
      <c r="F24" s="26" t="s">
        <v>46</v>
      </c>
      <c r="G24" s="18">
        <v>20260510076</v>
      </c>
      <c r="H24" s="18" t="s">
        <v>50</v>
      </c>
      <c r="I24" s="18">
        <v>30</v>
      </c>
      <c r="J24" s="19">
        <v>85.32</v>
      </c>
      <c r="K24" s="20">
        <v>80.84</v>
      </c>
      <c r="L24" s="21">
        <f>J24*0.5+K24*0.5</f>
        <v>83.08</v>
      </c>
      <c r="M24" s="22">
        <v>4</v>
      </c>
      <c r="N24" s="23"/>
    </row>
    <row r="25" ht="36" customHeight="1" spans="1:14">
      <c r="A25" s="18">
        <v>23</v>
      </c>
      <c r="B25" s="18" t="s">
        <v>63</v>
      </c>
      <c r="C25" s="18" t="s">
        <v>69</v>
      </c>
      <c r="D25" s="18" t="s">
        <v>23</v>
      </c>
      <c r="E25" s="18" t="s">
        <v>58</v>
      </c>
      <c r="F25" s="26" t="s">
        <v>70</v>
      </c>
      <c r="G25" s="18">
        <v>20260510079</v>
      </c>
      <c r="H25" s="18" t="s">
        <v>50</v>
      </c>
      <c r="I25" s="18">
        <v>33</v>
      </c>
      <c r="J25" s="18">
        <v>83.52</v>
      </c>
      <c r="K25" s="22" t="s">
        <v>53</v>
      </c>
      <c r="L25" s="21"/>
      <c r="M25" s="22"/>
      <c r="N25" s="23"/>
    </row>
    <row r="26" ht="36" customHeight="1" spans="1:14">
      <c r="A26" s="18">
        <v>24</v>
      </c>
      <c r="B26" s="18" t="s">
        <v>63</v>
      </c>
      <c r="C26" s="18" t="s">
        <v>71</v>
      </c>
      <c r="D26" s="18" t="s">
        <v>23</v>
      </c>
      <c r="E26" s="18" t="s">
        <v>58</v>
      </c>
      <c r="F26" s="26" t="s">
        <v>72</v>
      </c>
      <c r="G26" s="18">
        <v>20260510069</v>
      </c>
      <c r="H26" s="18" t="s">
        <v>50</v>
      </c>
      <c r="I26" s="18">
        <v>23</v>
      </c>
      <c r="J26" s="18">
        <v>82.55</v>
      </c>
      <c r="K26" s="22" t="s">
        <v>53</v>
      </c>
      <c r="L26" s="21"/>
      <c r="M26" s="22"/>
      <c r="N26" s="23"/>
    </row>
    <row r="27" s="3" customFormat="1" ht="36" customHeight="1" spans="1:14">
      <c r="A27" s="18">
        <v>25</v>
      </c>
      <c r="B27" s="18" t="s">
        <v>73</v>
      </c>
      <c r="C27" s="18" t="s">
        <v>74</v>
      </c>
      <c r="D27" s="18" t="s">
        <v>23</v>
      </c>
      <c r="E27" s="18" t="s">
        <v>58</v>
      </c>
      <c r="F27" s="26" t="s">
        <v>75</v>
      </c>
      <c r="G27" s="18">
        <v>20260510085</v>
      </c>
      <c r="H27" s="18" t="s">
        <v>50</v>
      </c>
      <c r="I27" s="18">
        <v>39</v>
      </c>
      <c r="J27" s="19">
        <v>86.35</v>
      </c>
      <c r="K27" s="20">
        <v>85.5</v>
      </c>
      <c r="L27" s="21">
        <f>J27*0.5+K27*0.5</f>
        <v>85.925</v>
      </c>
      <c r="M27" s="22">
        <v>1</v>
      </c>
      <c r="N27" s="22" t="s">
        <v>21</v>
      </c>
    </row>
    <row r="28" s="3" customFormat="1" ht="36" customHeight="1" spans="1:14">
      <c r="A28" s="18">
        <v>26</v>
      </c>
      <c r="B28" s="18" t="s">
        <v>73</v>
      </c>
      <c r="C28" s="18" t="s">
        <v>76</v>
      </c>
      <c r="D28" s="18" t="s">
        <v>17</v>
      </c>
      <c r="E28" s="18" t="s">
        <v>58</v>
      </c>
      <c r="F28" s="26" t="s">
        <v>55</v>
      </c>
      <c r="G28" s="18">
        <v>20260510086</v>
      </c>
      <c r="H28" s="18" t="s">
        <v>50</v>
      </c>
      <c r="I28" s="18">
        <v>40</v>
      </c>
      <c r="J28" s="19">
        <v>83.8</v>
      </c>
      <c r="K28" s="20">
        <v>82.32</v>
      </c>
      <c r="L28" s="21">
        <f>J28*0.5+K28*0.5</f>
        <v>83.06</v>
      </c>
      <c r="M28" s="22">
        <v>2</v>
      </c>
      <c r="N28" s="23"/>
    </row>
    <row r="29" s="3" customFormat="1" ht="36" customHeight="1" spans="1:14">
      <c r="A29" s="18">
        <v>27</v>
      </c>
      <c r="B29" s="18" t="s">
        <v>73</v>
      </c>
      <c r="C29" s="18" t="s">
        <v>77</v>
      </c>
      <c r="D29" s="18" t="s">
        <v>23</v>
      </c>
      <c r="E29" s="18" t="s">
        <v>58</v>
      </c>
      <c r="F29" s="26" t="s">
        <v>78</v>
      </c>
      <c r="G29" s="18">
        <v>20260510083</v>
      </c>
      <c r="H29" s="18" t="s">
        <v>50</v>
      </c>
      <c r="I29" s="18">
        <v>37</v>
      </c>
      <c r="J29" s="19">
        <v>84.51</v>
      </c>
      <c r="K29" s="20">
        <v>80.88</v>
      </c>
      <c r="L29" s="21">
        <f>J29*0.5+K29*0.5</f>
        <v>82.695</v>
      </c>
      <c r="M29" s="22">
        <v>3</v>
      </c>
      <c r="N29" s="23"/>
    </row>
    <row r="30" ht="63" customHeight="1" spans="1:14">
      <c r="A30" s="18">
        <v>28</v>
      </c>
      <c r="B30" s="18" t="s">
        <v>79</v>
      </c>
      <c r="C30" s="18" t="s">
        <v>80</v>
      </c>
      <c r="D30" s="18" t="s">
        <v>17</v>
      </c>
      <c r="E30" s="18" t="s">
        <v>58</v>
      </c>
      <c r="F30" s="26" t="s">
        <v>81</v>
      </c>
      <c r="G30" s="18">
        <v>20260510089</v>
      </c>
      <c r="H30" s="18" t="s">
        <v>50</v>
      </c>
      <c r="I30" s="18">
        <v>43</v>
      </c>
      <c r="J30" s="19">
        <v>77.55</v>
      </c>
      <c r="K30" s="20">
        <v>78.8</v>
      </c>
      <c r="L30" s="21">
        <f>J30*0.5+K30*0.5</f>
        <v>78.175</v>
      </c>
      <c r="M30" s="22">
        <v>1</v>
      </c>
      <c r="N30" s="25" t="s">
        <v>82</v>
      </c>
    </row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autoFilter xmlns:etc="http://www.wps.cn/officeDocument/2017/etCustomData" ref="A2:L30" etc:filterBottomFollowUsedRange="0">
    <extLst/>
  </autoFilter>
  <sortState ref="A2:M58">
    <sortCondition ref="A8"/>
  </sortState>
  <mergeCells count="1">
    <mergeCell ref="A1:N1"/>
  </mergeCells>
  <dataValidations count="1">
    <dataValidation type="list" allowBlank="1" showInputMessage="1" showErrorMessage="1" sqref="D2 D10:D12 D16:D30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G45"/>
  <sheetViews>
    <sheetView workbookViewId="0">
      <selection activeCell="G6" sqref="G6:G22"/>
    </sheetView>
  </sheetViews>
  <sheetFormatPr defaultColWidth="9" defaultRowHeight="13.5" outlineLevelCol="6"/>
  <sheetData>
    <row r="4" spans="7:7">
      <c r="G4">
        <v>45</v>
      </c>
    </row>
    <row r="5" spans="7:7">
      <c r="G5">
        <v>46</v>
      </c>
    </row>
    <row r="6" spans="7:7">
      <c r="G6">
        <v>47</v>
      </c>
    </row>
    <row r="7" spans="7:7">
      <c r="G7">
        <v>48</v>
      </c>
    </row>
    <row r="8" spans="7:7">
      <c r="G8">
        <v>49</v>
      </c>
    </row>
    <row r="9" spans="7:7">
      <c r="G9">
        <v>50</v>
      </c>
    </row>
    <row r="10" spans="7:7">
      <c r="G10">
        <v>51</v>
      </c>
    </row>
    <row r="11" spans="7:7">
      <c r="G11">
        <v>52</v>
      </c>
    </row>
    <row r="12" spans="7:7">
      <c r="G12">
        <v>53</v>
      </c>
    </row>
    <row r="13" spans="7:7">
      <c r="G13">
        <v>54</v>
      </c>
    </row>
    <row r="14" spans="7:7">
      <c r="G14">
        <v>55</v>
      </c>
    </row>
    <row r="15" spans="7:7">
      <c r="G15">
        <v>56</v>
      </c>
    </row>
    <row r="16" spans="7:7">
      <c r="G16">
        <v>57</v>
      </c>
    </row>
    <row r="17" spans="7:7">
      <c r="G17">
        <v>58</v>
      </c>
    </row>
    <row r="18" spans="7:7">
      <c r="G18">
        <v>59</v>
      </c>
    </row>
    <row r="19" spans="7:7">
      <c r="G19">
        <v>60</v>
      </c>
    </row>
    <row r="20" spans="7:7">
      <c r="G20">
        <v>61</v>
      </c>
    </row>
    <row r="21" spans="7:7">
      <c r="G21">
        <v>62</v>
      </c>
    </row>
    <row r="22" spans="7:7">
      <c r="G22">
        <v>63</v>
      </c>
    </row>
    <row r="23" spans="7:7">
      <c r="G23">
        <v>64</v>
      </c>
    </row>
    <row r="24" spans="7:7">
      <c r="G24">
        <v>65</v>
      </c>
    </row>
    <row r="25" spans="7:7">
      <c r="G25">
        <v>66</v>
      </c>
    </row>
    <row r="26" spans="7:7">
      <c r="G26">
        <v>67</v>
      </c>
    </row>
    <row r="27" spans="7:7">
      <c r="G27">
        <v>68</v>
      </c>
    </row>
    <row r="28" spans="7:7">
      <c r="G28">
        <v>69</v>
      </c>
    </row>
    <row r="29" spans="7:7">
      <c r="G29">
        <v>70</v>
      </c>
    </row>
    <row r="30" spans="7:7">
      <c r="G30">
        <v>71</v>
      </c>
    </row>
    <row r="31" spans="7:7">
      <c r="G31">
        <v>72</v>
      </c>
    </row>
    <row r="32" spans="7:7">
      <c r="G32">
        <v>73</v>
      </c>
    </row>
    <row r="33" spans="7:7">
      <c r="G33">
        <v>74</v>
      </c>
    </row>
    <row r="34" spans="7:7">
      <c r="G34">
        <v>75</v>
      </c>
    </row>
    <row r="35" spans="7:7">
      <c r="G35">
        <v>76</v>
      </c>
    </row>
    <row r="36" spans="7:7">
      <c r="G36">
        <v>77</v>
      </c>
    </row>
    <row r="37" spans="7:7">
      <c r="G37">
        <v>78</v>
      </c>
    </row>
    <row r="38" spans="7:7">
      <c r="G38">
        <v>79</v>
      </c>
    </row>
    <row r="39" spans="7:7">
      <c r="G39">
        <v>80</v>
      </c>
    </row>
    <row r="40" spans="7:7">
      <c r="G40">
        <v>81</v>
      </c>
    </row>
    <row r="41" spans="7:7">
      <c r="G41">
        <v>82</v>
      </c>
    </row>
    <row r="42" spans="7:7">
      <c r="G42">
        <v>83</v>
      </c>
    </row>
    <row r="43" spans="7:7">
      <c r="G43">
        <v>84</v>
      </c>
    </row>
    <row r="44" spans="7:7">
      <c r="G44">
        <v>85</v>
      </c>
    </row>
    <row r="45" spans="7:7">
      <c r="G45">
        <v>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dfaqw</dc:creator>
  <cp:lastModifiedBy>杨琪</cp:lastModifiedBy>
  <dcterms:created xsi:type="dcterms:W3CDTF">2023-05-12T19:15:00Z</dcterms:created>
  <dcterms:modified xsi:type="dcterms:W3CDTF">2026-05-27T09:16:16Z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72ACCB7D966539C01007146A335696F6_43</vt:lpwstr>
  </property>
  <property fmtid="{D5CDD505-2E9C-101B-9397-08002B2CF9AE}" pid="4" name="CalculationRule">
    <vt:i4>0</vt:i4>
  </property>
</Properties>
</file>