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就业帮扶车间稳岗补贴拟发放明细表" sheetId="1" r:id="rId1"/>
  </sheets>
  <definedNames>
    <definedName name="是否">#REF!</definedName>
    <definedName name="所属行业产业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<sst xmlns="http://schemas.openxmlformats.org/spreadsheetml/2006/main" count="19" uniqueCount="19">
  <si>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就业帮扶车间稳岗补贴发放明细表</t>
  </si>
  <si>
    <t>序号</t>
  </si>
  <si>
    <t>就业帮扶车间名称</t>
  </si>
  <si>
    <t>吸纳就业脱贫人口数（人）</t>
  </si>
  <si>
    <t>符合补贴条件人数（人）</t>
  </si>
  <si>
    <t>补贴金额（元）</t>
  </si>
  <si>
    <t>备注</t>
  </si>
  <si>
    <t>岳阳市屈原区万兴佳亿超市有限公司</t>
  </si>
  <si>
    <t>岳阳市屈原区圣君农业专业合作社</t>
  </si>
  <si>
    <t>湖南屈凤春茶业有限公司</t>
  </si>
  <si>
    <t>岳阳市屈原管理区君原黄茶专业合作社</t>
  </si>
  <si>
    <t>湖南正虹营田饲料有限公司</t>
  </si>
  <si>
    <t>广州市天茂物业管理有限公司屈原分公司</t>
  </si>
  <si>
    <t>湖南正虹力得饲料有限公司</t>
  </si>
  <si>
    <t>岳阳市屈原管理区芝润药材种植专业合作社</t>
  </si>
  <si>
    <t>湖南中正鑫源新材料有限公司</t>
  </si>
  <si>
    <t>湖南润德新材料股份有限公司</t>
  </si>
  <si>
    <t>湖南龙船头文化旅游开发有限公司</t>
  </si>
  <si>
    <t>总计：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</si>
</sst>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</font>
    <font>
      <b/>
      <sz val="11"/>
      <color indexed="8"/>
      <name val="等线"/>
      <charset val="134"/>
    </font>
    <font>
      <b/>
      <sz val="14"/>
      <color indexed="8"/>
      <name val="等线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8">
    <xf numFmtId="0" fontId="0" fillId="0" borderId="0" xfId="0"/>
    <xf numFmtId="49" fontId="1" fillId="0" borderId="0" xfId="0" applyNumberFormat="1" applyFont="1"/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Border="1"/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NumberFormat="1"/>
    <xf numFmtId="0" fontId="4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workbookViewId="0">
      <selection activeCell="C11" sqref="C11"/>
    </sheetView>
  </sheetViews>
  <sheetFormatPr defaultColWidth="9" defaultRowHeight="14.25" outlineLevelCol="7"/>
  <cols>
    <col min="1" max="1" width="8.875" style="2" customWidth="1"/>
    <col min="2" max="2" width="48.625" style="2" customWidth="1"/>
    <col min="3" max="3" width="23.5" style="2" customWidth="1"/>
    <col min="4" max="4" width="24.25" style="2" customWidth="1"/>
    <col min="5" max="5" width="27.25" style="2" customWidth="1"/>
    <col min="6" max="6" width="9.5" style="2" customWidth="1"/>
    <col min="7" max="7" width="29.25" style="2" customWidth="1"/>
    <col min="8" max="8" width="14" style="2" customWidth="1"/>
    <col min="9" max="248" width="8.875" style="3" customWidth="1"/>
    <col min="249" max="16384" width="9" style="3"/>
  </cols>
  <sheetData>
    <row r="1" ht="50.1" customHeight="1" spans="1:8">
      <c r="A1" s="4" t="s">
        <v>0</v>
      </c>
      <c r="B1" s="4"/>
      <c r="C1" s="4"/>
      <c r="D1" s="4"/>
      <c r="E1" s="4"/>
      <c r="F1" s="5"/>
      <c r="G1" s="5"/>
      <c r="H1" s="5"/>
    </row>
    <row r="2" ht="36" customHeight="1" spans="1:8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9" t="s">
        <v>6</v>
      </c>
      <c r="G2" s="10"/>
      <c r="H2" s="10"/>
    </row>
    <row r="3" ht="28.5" customHeight="1" spans="1:8">
      <c r="A3" s="11">
        <v>1</v>
      </c>
      <c r="B3" s="11" t="s">
        <v>7</v>
      </c>
      <c r="C3" s="11">
        <v>4</v>
      </c>
      <c r="D3" s="11">
        <v>4</v>
      </c>
      <c r="E3" s="11">
        <f>D3*2000</f>
        <v>8000</v>
      </c>
      <c r="F3" s="12"/>
      <c r="G3" s="13"/>
      <c r="H3" s="3"/>
    </row>
    <row r="4" ht="28.5" customHeight="1" spans="1:8">
      <c r="A4" s="11">
        <v>2</v>
      </c>
      <c r="B4" s="11" t="s">
        <v>8</v>
      </c>
      <c r="C4" s="11">
        <v>13</v>
      </c>
      <c r="D4" s="11">
        <v>12</v>
      </c>
      <c r="E4" s="11">
        <f t="shared" ref="E4:E13" si="0">D4*2000</f>
        <v>24000</v>
      </c>
      <c r="F4" s="12"/>
      <c r="G4" s="13"/>
      <c r="H4" s="3"/>
    </row>
    <row r="5" ht="28.5" customHeight="1" spans="1:8">
      <c r="A5" s="11">
        <v>3</v>
      </c>
      <c r="B5" s="14" t="s">
        <v>9</v>
      </c>
      <c r="C5" s="11">
        <v>14</v>
      </c>
      <c r="D5" s="11">
        <v>6</v>
      </c>
      <c r="E5" s="11">
        <f t="shared" si="0"/>
        <v>12000</v>
      </c>
      <c r="F5" s="12"/>
      <c r="G5" s="13"/>
      <c r="H5" s="3"/>
    </row>
    <row r="6" ht="28.5" customHeight="1" spans="1:8">
      <c r="A6" s="11">
        <v>4</v>
      </c>
      <c r="B6" s="11" t="s">
        <v>10</v>
      </c>
      <c r="C6" s="11">
        <v>9</v>
      </c>
      <c r="D6" s="11">
        <v>5</v>
      </c>
      <c r="E6" s="11">
        <f t="shared" si="0"/>
        <v>10000</v>
      </c>
      <c r="F6" s="12"/>
      <c r="G6" s="13"/>
      <c r="H6" s="3"/>
    </row>
    <row r="7" ht="28.5" customHeight="1" spans="1:8">
      <c r="A7" s="11">
        <v>5</v>
      </c>
      <c r="B7" s="14" t="s">
        <v>11</v>
      </c>
      <c r="C7" s="11">
        <v>4</v>
      </c>
      <c r="D7" s="11">
        <v>4</v>
      </c>
      <c r="E7" s="11">
        <f t="shared" si="0"/>
        <v>8000</v>
      </c>
      <c r="F7" s="12"/>
      <c r="G7" s="13"/>
      <c r="H7" s="3"/>
    </row>
    <row r="8" ht="28.5" customHeight="1" spans="1:8">
      <c r="A8" s="11">
        <v>6</v>
      </c>
      <c r="B8" s="14" t="s">
        <v>12</v>
      </c>
      <c r="C8" s="11">
        <v>4</v>
      </c>
      <c r="D8" s="11">
        <v>3</v>
      </c>
      <c r="E8" s="11">
        <f t="shared" si="0"/>
        <v>6000</v>
      </c>
      <c r="F8" s="12"/>
      <c r="G8" s="13"/>
      <c r="H8" s="3"/>
    </row>
    <row r="9" ht="28.5" customHeight="1" spans="1:8">
      <c r="A9" s="11">
        <v>7</v>
      </c>
      <c r="B9" s="14" t="s">
        <v>13</v>
      </c>
      <c r="C9" s="11">
        <v>3</v>
      </c>
      <c r="D9" s="11">
        <v>3</v>
      </c>
      <c r="E9" s="11">
        <f t="shared" si="0"/>
        <v>6000</v>
      </c>
      <c r="F9" s="12"/>
      <c r="G9" s="13"/>
      <c r="H9" s="3"/>
    </row>
    <row r="10" ht="28.5" customHeight="1" spans="1:8">
      <c r="A10" s="11">
        <v>8</v>
      </c>
      <c r="B10" s="14" t="s">
        <v>14</v>
      </c>
      <c r="C10" s="11">
        <v>16</v>
      </c>
      <c r="D10" s="11">
        <v>4</v>
      </c>
      <c r="E10" s="11">
        <f t="shared" si="0"/>
        <v>8000</v>
      </c>
      <c r="F10" s="12"/>
      <c r="G10" s="13"/>
      <c r="H10" s="3"/>
    </row>
    <row r="11" ht="28.5" customHeight="1" spans="1:8">
      <c r="A11" s="11">
        <v>9</v>
      </c>
      <c r="B11" s="11" t="s">
        <v>15</v>
      </c>
      <c r="C11" s="11">
        <v>4</v>
      </c>
      <c r="D11" s="11">
        <v>4</v>
      </c>
      <c r="E11" s="11">
        <f t="shared" si="0"/>
        <v>8000</v>
      </c>
      <c r="F11" s="12"/>
      <c r="G11" s="13"/>
      <c r="H11" s="3"/>
    </row>
    <row r="12" customFormat="1" ht="28.5" customHeight="1" spans="1:8">
      <c r="A12" s="11">
        <v>10</v>
      </c>
      <c r="B12" s="11" t="s">
        <v>16</v>
      </c>
      <c r="C12" s="11">
        <v>4</v>
      </c>
      <c r="D12" s="11">
        <v>3</v>
      </c>
      <c r="E12" s="11">
        <f t="shared" si="0"/>
        <v>6000</v>
      </c>
      <c r="F12" s="12"/>
      <c r="G12" s="13"/>
      <c r="H12" s="3"/>
    </row>
    <row r="13" customFormat="1" ht="28.5" customHeight="1" spans="1:8">
      <c r="A13" s="11">
        <v>11</v>
      </c>
      <c r="B13" s="11" t="s">
        <v>17</v>
      </c>
      <c r="C13" s="11">
        <v>4</v>
      </c>
      <c r="D13" s="11">
        <v>3</v>
      </c>
      <c r="E13" s="11">
        <f t="shared" si="0"/>
        <v>6000</v>
      </c>
      <c r="F13" s="12"/>
      <c r="G13" s="13"/>
      <c r="H13" s="3"/>
    </row>
    <row r="14" s="1" customFormat="1" ht="45" customHeight="1" spans="1:8">
      <c r="A14" s="15" t="s">
        <v>18</v>
      </c>
      <c r="B14" s="15"/>
      <c r="C14" s="15">
        <f>SUM(C3:C13)</f>
        <v>79</v>
      </c>
      <c r="D14" s="15">
        <f>SUM(D3:D13)</f>
        <v>51</v>
      </c>
      <c r="E14" s="16">
        <f>SUM(E3:E13)</f>
        <v>102000</v>
      </c>
      <c r="F14" s="15"/>
      <c r="G14" s="17"/>
      <c r="H14" s="17"/>
    </row>
  </sheetData>
  <mergeCells count="1">
    <mergeCell ref="A1:E1"/>
  </mergeCells>
  <pageMargins left="0.7" right="0.7" top="0.75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就业帮扶车间稳岗补贴拟发放明细表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辞</cp:lastModifiedBy>
  <dcterms:created xsi:type="dcterms:W3CDTF">2015-06-05T18:19:00Z</dcterms:created>
  <dcterms:modified xsi:type="dcterms:W3CDTF">2026-07-23T03:30:43Z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9C8F680FEAEB4DFDA19BFA2F738E4555_13</vt:lpwstr>
  </property>
  <property fmtid="{D5CDD505-2E9C-101B-9397-08002B2CF9AE}" pid="4" name="CalculationRule">
    <vt:i4>0</vt:i4>
  </property>
</Properties>
</file>