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2" r:id="rId1"/>
  </sheets>
  <definedNames>
    <definedName name="_xlnm._FilterDatabase" localSheetId="0" hidden="1">Sheet1!$A$2:$K$74</definedName>
    <definedName name="_xlnm.Print_Titles" localSheetId="0">Sheet1!#REF!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<sst xmlns="http://schemas.openxmlformats.org/spreadsheetml/2006/main" count="366" uniqueCount="129">
  <si>
    <t>2026年屈原管理区事业单位招聘面试成绩、综合成绩及综合排名</t>
  </si>
  <si>
    <t>序号</t>
  </si>
  <si>
    <t>姓 名</t>
  </si>
  <si>
    <t>准考证号</t>
  </si>
  <si>
    <t>报考单位（二级机构）</t>
  </si>
  <si>
    <t>报考岗位</t>
  </si>
  <si>
    <t>笔试
成绩</t>
  </si>
  <si>
    <t>面试成绩</t>
  </si>
  <si>
    <t>综合成绩</t>
  </si>
  <si>
    <t>综合排名</t>
  </si>
  <si>
    <t>分组情况</t>
  </si>
  <si>
    <t>备注</t>
  </si>
  <si>
    <t>许青</t>
  </si>
  <si>
    <t>岳阳市屈原管理区纪委信息中心</t>
  </si>
  <si>
    <t>财务岗</t>
  </si>
  <si>
    <t>第一组</t>
  </si>
  <si>
    <t>胡文琪</t>
  </si>
  <si>
    <t>李汨</t>
  </si>
  <si>
    <t>3</t>
  </si>
  <si>
    <t>陈睿峰</t>
  </si>
  <si>
    <t>岳阳市屈原管理区委政策研究中心（区经济研究中心）1</t>
  </si>
  <si>
    <t>文字综合</t>
  </si>
  <si>
    <t>1</t>
  </si>
  <si>
    <t>张玉城</t>
  </si>
  <si>
    <t>2</t>
  </si>
  <si>
    <t>周舒婷</t>
  </si>
  <si>
    <t>钟娜</t>
  </si>
  <si>
    <t>岳阳市屈原管理区委政策研究中心（区经济研究中心）</t>
  </si>
  <si>
    <t>文字综合（限高校毕业生）</t>
  </si>
  <si>
    <t>曾宪礼</t>
  </si>
  <si>
    <t>何心雨</t>
  </si>
  <si>
    <t>李湘</t>
  </si>
  <si>
    <t>岳阳市屈原管理区网络与文化建设服务中心（区志愿服务促进中心）1</t>
  </si>
  <si>
    <t>宣传干事</t>
  </si>
  <si>
    <t>李骄</t>
  </si>
  <si>
    <t>刘雅琼</t>
  </si>
  <si>
    <t>曾梦杰</t>
  </si>
  <si>
    <t>岳阳市屈原管理区网络与文化建设服务中心（区志愿服务促进中心）</t>
  </si>
  <si>
    <t>网信干事</t>
  </si>
  <si>
    <t>彭思远</t>
  </si>
  <si>
    <t>罗登攀</t>
  </si>
  <si>
    <t>弃考</t>
  </si>
  <si>
    <t>李加匀</t>
  </si>
  <si>
    <t>岳阳市屈原管理区市场建设服务中心</t>
  </si>
  <si>
    <t>综合管理岗</t>
  </si>
  <si>
    <t>阮  航</t>
  </si>
  <si>
    <t>贺泱植</t>
  </si>
  <si>
    <t>方源</t>
  </si>
  <si>
    <t>屈原管理区林业事务中心（东古湖候鸟保护站）</t>
  </si>
  <si>
    <t>候鸟保护站工作人员</t>
  </si>
  <si>
    <t>王锦曦</t>
  </si>
  <si>
    <t>冉娇</t>
  </si>
  <si>
    <t>邹钒</t>
  </si>
  <si>
    <t>道路运输服务中心</t>
  </si>
  <si>
    <t>计算机岗</t>
  </si>
  <si>
    <t>胡景红</t>
  </si>
  <si>
    <t>李瀛寰</t>
  </si>
  <si>
    <t>柳尚书</t>
  </si>
  <si>
    <t>岳阳市屈原管理区水利事务中心（区水质检测中心）</t>
  </si>
  <si>
    <t>黄梦晴</t>
  </si>
  <si>
    <t>贺子妍</t>
  </si>
  <si>
    <t>黎萌</t>
  </si>
  <si>
    <t>岳阳市屈原管理区住房保障服务中心1</t>
  </si>
  <si>
    <t>刘汨</t>
  </si>
  <si>
    <t>彭秋</t>
  </si>
  <si>
    <t>戴翔</t>
  </si>
  <si>
    <t>岳阳市屈原管理区住房保障服务中心</t>
  </si>
  <si>
    <t>工程技术员</t>
  </si>
  <si>
    <t>第二组</t>
  </si>
  <si>
    <t>王紫武</t>
  </si>
  <si>
    <t>钟逸涛</t>
  </si>
  <si>
    <t>陈洁</t>
  </si>
  <si>
    <t>岳阳市屈原管理区应急救援中心</t>
  </si>
  <si>
    <t>陈沐萱</t>
  </si>
  <si>
    <t>袁淑</t>
  </si>
  <si>
    <t>杨尧</t>
  </si>
  <si>
    <t>岳阳市屈原管理区医疗保障稽核信息中心</t>
  </si>
  <si>
    <t>陈杰</t>
  </si>
  <si>
    <t>刘聪</t>
  </si>
  <si>
    <t>李文权</t>
  </si>
  <si>
    <t>岳阳市屈原管理区政务服务中心</t>
  </si>
  <si>
    <t>刘醴沅</t>
  </si>
  <si>
    <t>刘叮铛</t>
  </si>
  <si>
    <t>黄子欣</t>
  </si>
  <si>
    <t>屈原管理区投资促进事务中心</t>
  </si>
  <si>
    <t>曾雅萍</t>
  </si>
  <si>
    <t>李漱</t>
  </si>
  <si>
    <t>杜宇轩</t>
  </si>
  <si>
    <t>区机关事务服务中心</t>
  </si>
  <si>
    <t>贺琴</t>
  </si>
  <si>
    <t>吴思泽</t>
  </si>
  <si>
    <t>周蒙</t>
  </si>
  <si>
    <t>区融媒体中心</t>
  </si>
  <si>
    <t>编辑</t>
  </si>
  <si>
    <t>尹理</t>
  </si>
  <si>
    <t>仇鼎</t>
  </si>
  <si>
    <t>杜逸宸</t>
  </si>
  <si>
    <t>岳阳市屈原管理区人民医院（区医管中心）</t>
  </si>
  <si>
    <t>内科医师</t>
  </si>
  <si>
    <t>肖义东</t>
  </si>
  <si>
    <t>王  磊</t>
  </si>
  <si>
    <t>刘  婷</t>
  </si>
  <si>
    <t>4</t>
  </si>
  <si>
    <t>刘  灵</t>
  </si>
  <si>
    <t>柳娜薇</t>
  </si>
  <si>
    <t>河市镇社会事务综合服务中心</t>
  </si>
  <si>
    <t>陈伏延</t>
  </si>
  <si>
    <t>周显</t>
  </si>
  <si>
    <t>柳旭</t>
  </si>
  <si>
    <t>凤凰乡综合行政执法大队</t>
  </si>
  <si>
    <t>李丽颖</t>
  </si>
  <si>
    <t>李盼</t>
  </si>
  <si>
    <t>翁嘉和</t>
  </si>
  <si>
    <t>岳阳市屈原管理区屈原中学</t>
  </si>
  <si>
    <t>体育教师</t>
  </si>
  <si>
    <t>第三组</t>
  </si>
  <si>
    <t>张添缘</t>
  </si>
  <si>
    <t>吉雨婷</t>
  </si>
  <si>
    <t>贾佳</t>
  </si>
  <si>
    <t>岳阳市屈原管理区中心幼儿园1</t>
  </si>
  <si>
    <t>幼儿园园长</t>
  </si>
  <si>
    <t>戴亚</t>
  </si>
  <si>
    <t>李令辉</t>
  </si>
  <si>
    <t>刘颖</t>
  </si>
  <si>
    <t>岳阳市屈原管理区中心幼儿园</t>
  </si>
  <si>
    <t>幼儿园教师</t>
  </si>
  <si>
    <t>杨芳</t>
  </si>
  <si>
    <t>郑琪</t>
  </si>
  <si>
    <t>岳阳市屈原管理区屈原中学体育教师岗位面试成绩=试教成绩×60%+体育相关专业技能成绩×40%。翁嘉和试教成绩81.26，专业技术能成绩97.53，张添缘试教成绩86.34，专业技能成绩85.23分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</si>
</sst>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Arial"/>
      <charset val="0"/>
    </font>
    <font>
      <sz val="11"/>
      <name val="宋体"/>
      <charset val="134"/>
    </font>
    <font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4"/>
  <sheetViews>
    <sheetView tabSelected="1" topLeftCell="A65" workbookViewId="0">
      <selection activeCell="O7" sqref="O7"/>
    </sheetView>
  </sheetViews>
  <sheetFormatPr defaultColWidth="12.125" defaultRowHeight="35" customHeight="1"/>
  <cols>
    <col min="1" max="1" width="4.625" style="4" customWidth="1"/>
    <col min="2" max="2" width="10.375" style="4" customWidth="1"/>
    <col min="3" max="3" width="13.125" style="4" customWidth="1"/>
    <col min="4" max="4" width="29.5" style="4" customWidth="1"/>
    <col min="5" max="5" width="16.375" style="4" customWidth="1"/>
    <col min="6" max="7" width="9.625" style="1" customWidth="1"/>
    <col min="8" max="8" width="12.125" style="5" customWidth="1"/>
    <col min="9" max="9" width="12.125" style="6" customWidth="1"/>
    <col min="10" max="10" width="12.125" style="1" customWidth="1"/>
    <col min="11" max="11" width="12.125" style="4" customWidth="1"/>
    <col min="12" max="16366" width="12.125" style="2" customWidth="1"/>
    <col min="16367" max="16384" width="12.125" style="2"/>
  </cols>
  <sheetData>
    <row r="1" s="1" customFormat="1" customHeight="1" spans="1:11">
      <c r="A1" s="7" t="s">
        <v>0</v>
      </c>
      <c r="B1" s="7"/>
      <c r="C1" s="7"/>
      <c r="D1" s="7"/>
      <c r="E1" s="7"/>
      <c r="F1" s="7"/>
      <c r="G1" s="7"/>
      <c r="H1" s="8"/>
      <c r="I1" s="9"/>
      <c r="J1" s="7"/>
      <c r="K1" s="7"/>
    </row>
    <row r="2" s="1" customFormat="1" customHeight="1" spans="1:11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2" t="s">
        <v>7</v>
      </c>
      <c r="H2" s="13" t="s">
        <v>8</v>
      </c>
      <c r="I2" s="14" t="s">
        <v>9</v>
      </c>
      <c r="J2" s="12" t="s">
        <v>10</v>
      </c>
      <c r="K2" s="11" t="s">
        <v>11</v>
      </c>
    </row>
    <row r="3" s="2" customFormat="1" customHeight="1" spans="1:11">
      <c r="A3" s="15">
        <v>1</v>
      </c>
      <c r="B3" s="16" t="s">
        <v>12</v>
      </c>
      <c r="C3" s="16">
        <v>11061000827</v>
      </c>
      <c r="D3" s="17" t="s">
        <v>13</v>
      </c>
      <c r="E3" s="17" t="s">
        <v>14</v>
      </c>
      <c r="F3" s="18">
        <v>74.8</v>
      </c>
      <c r="G3" s="19">
        <v>81.04</v>
      </c>
      <c r="H3" s="20">
        <f t="shared" ref="H3:H16" si="0">F3*0.6+G3*0.4</f>
        <v>77.296</v>
      </c>
      <c r="I3" s="21">
        <v>1</v>
      </c>
      <c r="J3" s="22" t="s">
        <v>15</v>
      </c>
      <c r="K3" s="23"/>
    </row>
    <row r="4" s="2" customFormat="1" customHeight="1" spans="1:11">
      <c r="A4" s="15">
        <v>2</v>
      </c>
      <c r="B4" s="16" t="s">
        <v>16</v>
      </c>
      <c r="C4" s="16">
        <v>11061002111</v>
      </c>
      <c r="D4" s="17" t="s">
        <v>13</v>
      </c>
      <c r="E4" s="17" t="s">
        <v>14</v>
      </c>
      <c r="F4" s="18">
        <v>74.9</v>
      </c>
      <c r="G4" s="19">
        <v>80.24</v>
      </c>
      <c r="H4" s="20">
        <f t="shared" si="0"/>
        <v>77.036</v>
      </c>
      <c r="I4" s="21">
        <v>2</v>
      </c>
      <c r="J4" s="22" t="s">
        <v>15</v>
      </c>
      <c r="K4" s="23"/>
    </row>
    <row r="5" s="2" customFormat="1" customHeight="1" spans="1:11">
      <c r="A5" s="15">
        <v>3</v>
      </c>
      <c r="B5" s="16" t="s">
        <v>17</v>
      </c>
      <c r="C5" s="16">
        <v>11061001205</v>
      </c>
      <c r="D5" s="17" t="s">
        <v>13</v>
      </c>
      <c r="E5" s="17" t="s">
        <v>14</v>
      </c>
      <c r="F5" s="18">
        <v>73.85</v>
      </c>
      <c r="G5" s="19">
        <v>81</v>
      </c>
      <c r="H5" s="20">
        <f t="shared" si="0"/>
        <v>76.71</v>
      </c>
      <c r="I5" s="21" t="s">
        <v>18</v>
      </c>
      <c r="J5" s="22" t="s">
        <v>15</v>
      </c>
      <c r="K5" s="23"/>
    </row>
    <row r="6" s="2" customFormat="1" customHeight="1" spans="1:11">
      <c r="A6" s="15">
        <v>4</v>
      </c>
      <c r="B6" s="16" t="s">
        <v>19</v>
      </c>
      <c r="C6" s="16">
        <v>11061003608</v>
      </c>
      <c r="D6" s="17" t="s">
        <v>20</v>
      </c>
      <c r="E6" s="17" t="s">
        <v>21</v>
      </c>
      <c r="F6" s="18">
        <v>79.9</v>
      </c>
      <c r="G6" s="19">
        <v>82.76</v>
      </c>
      <c r="H6" s="20">
        <f t="shared" si="0"/>
        <v>81.044</v>
      </c>
      <c r="I6" s="21" t="s">
        <v>22</v>
      </c>
      <c r="J6" s="22" t="s">
        <v>15</v>
      </c>
      <c r="K6" s="23"/>
    </row>
    <row r="7" s="2" customFormat="1" customHeight="1" spans="1:11">
      <c r="A7" s="15">
        <v>5</v>
      </c>
      <c r="B7" s="16" t="s">
        <v>23</v>
      </c>
      <c r="C7" s="16">
        <v>11061002615</v>
      </c>
      <c r="D7" s="17" t="s">
        <v>20</v>
      </c>
      <c r="E7" s="17" t="s">
        <v>21</v>
      </c>
      <c r="F7" s="18">
        <v>77.4</v>
      </c>
      <c r="G7" s="19">
        <v>84.18</v>
      </c>
      <c r="H7" s="20">
        <f t="shared" si="0"/>
        <v>80.112</v>
      </c>
      <c r="I7" s="21" t="s">
        <v>24</v>
      </c>
      <c r="J7" s="22" t="s">
        <v>15</v>
      </c>
      <c r="K7" s="23"/>
    </row>
    <row r="8" s="2" customFormat="1" customHeight="1" spans="1:11">
      <c r="A8" s="15">
        <v>6</v>
      </c>
      <c r="B8" s="16" t="s">
        <v>25</v>
      </c>
      <c r="C8" s="16">
        <v>11061003128</v>
      </c>
      <c r="D8" s="17" t="s">
        <v>20</v>
      </c>
      <c r="E8" s="17" t="s">
        <v>21</v>
      </c>
      <c r="F8" s="18">
        <v>78.7</v>
      </c>
      <c r="G8" s="19">
        <v>81</v>
      </c>
      <c r="H8" s="20">
        <f t="shared" si="0"/>
        <v>79.62</v>
      </c>
      <c r="I8" s="21" t="s">
        <v>18</v>
      </c>
      <c r="J8" s="22" t="s">
        <v>15</v>
      </c>
      <c r="K8" s="23"/>
    </row>
    <row r="9" s="2" customFormat="1" customHeight="1" spans="1:11">
      <c r="A9" s="15">
        <v>7</v>
      </c>
      <c r="B9" s="16" t="s">
        <v>26</v>
      </c>
      <c r="C9" s="16">
        <v>11061003612</v>
      </c>
      <c r="D9" s="17" t="s">
        <v>27</v>
      </c>
      <c r="E9" s="17" t="s">
        <v>28</v>
      </c>
      <c r="F9" s="18">
        <v>77.2</v>
      </c>
      <c r="G9" s="19">
        <v>85.02</v>
      </c>
      <c r="H9" s="20">
        <f t="shared" si="0"/>
        <v>80.328</v>
      </c>
      <c r="I9" s="21" t="s">
        <v>22</v>
      </c>
      <c r="J9" s="22" t="s">
        <v>15</v>
      </c>
      <c r="K9" s="23"/>
    </row>
    <row r="10" s="2" customFormat="1" customHeight="1" spans="1:11">
      <c r="A10" s="15">
        <v>8</v>
      </c>
      <c r="B10" s="16" t="s">
        <v>29</v>
      </c>
      <c r="C10" s="16">
        <v>11061003502</v>
      </c>
      <c r="D10" s="17" t="s">
        <v>27</v>
      </c>
      <c r="E10" s="17" t="s">
        <v>28</v>
      </c>
      <c r="F10" s="18">
        <v>76.15</v>
      </c>
      <c r="G10" s="19">
        <v>84.34</v>
      </c>
      <c r="H10" s="20">
        <f t="shared" si="0"/>
        <v>79.426</v>
      </c>
      <c r="I10" s="21" t="s">
        <v>24</v>
      </c>
      <c r="J10" s="22" t="s">
        <v>15</v>
      </c>
      <c r="K10" s="23"/>
    </row>
    <row r="11" s="2" customFormat="1" customHeight="1" spans="1:11">
      <c r="A11" s="15">
        <v>9</v>
      </c>
      <c r="B11" s="16" t="s">
        <v>30</v>
      </c>
      <c r="C11" s="16">
        <v>11061003115</v>
      </c>
      <c r="D11" s="17" t="s">
        <v>27</v>
      </c>
      <c r="E11" s="17" t="s">
        <v>28</v>
      </c>
      <c r="F11" s="18">
        <v>77.65</v>
      </c>
      <c r="G11" s="19">
        <v>81.18</v>
      </c>
      <c r="H11" s="20">
        <f t="shared" si="0"/>
        <v>79.062</v>
      </c>
      <c r="I11" s="21" t="s">
        <v>18</v>
      </c>
      <c r="J11" s="22" t="s">
        <v>15</v>
      </c>
      <c r="K11" s="23"/>
    </row>
    <row r="12" s="2" customFormat="1" customHeight="1" spans="1:11">
      <c r="A12" s="24">
        <v>10</v>
      </c>
      <c r="B12" s="25" t="s">
        <v>31</v>
      </c>
      <c r="C12" s="25">
        <v>11061002613</v>
      </c>
      <c r="D12" s="26" t="s">
        <v>32</v>
      </c>
      <c r="E12" s="26" t="s">
        <v>33</v>
      </c>
      <c r="F12" s="27">
        <v>81.55</v>
      </c>
      <c r="G12" s="19">
        <v>84.2</v>
      </c>
      <c r="H12" s="20">
        <f t="shared" si="0"/>
        <v>82.61</v>
      </c>
      <c r="I12" s="28" t="s">
        <v>22</v>
      </c>
      <c r="J12" s="27" t="s">
        <v>15</v>
      </c>
      <c r="K12" s="23"/>
    </row>
    <row r="13" s="2" customFormat="1" customHeight="1" spans="1:11">
      <c r="A13" s="15">
        <v>11</v>
      </c>
      <c r="B13" s="16" t="s">
        <v>34</v>
      </c>
      <c r="C13" s="23">
        <v>11061003226</v>
      </c>
      <c r="D13" s="17" t="s">
        <v>32</v>
      </c>
      <c r="E13" s="17" t="s">
        <v>33</v>
      </c>
      <c r="F13" s="22">
        <v>78.65</v>
      </c>
      <c r="G13" s="19">
        <v>83.54</v>
      </c>
      <c r="H13" s="20">
        <f t="shared" si="0"/>
        <v>80.606</v>
      </c>
      <c r="I13" s="21" t="s">
        <v>24</v>
      </c>
      <c r="J13" s="22" t="s">
        <v>15</v>
      </c>
      <c r="K13" s="23"/>
    </row>
    <row r="14" s="2" customFormat="1" customHeight="1" spans="1:11">
      <c r="A14" s="15">
        <v>12</v>
      </c>
      <c r="B14" s="16" t="s">
        <v>35</v>
      </c>
      <c r="C14" s="23">
        <v>11061003611</v>
      </c>
      <c r="D14" s="17" t="s">
        <v>32</v>
      </c>
      <c r="E14" s="17" t="s">
        <v>33</v>
      </c>
      <c r="F14" s="22">
        <v>78.5</v>
      </c>
      <c r="G14" s="19">
        <v>81.26</v>
      </c>
      <c r="H14" s="20">
        <f t="shared" si="0"/>
        <v>79.604</v>
      </c>
      <c r="I14" s="21" t="s">
        <v>18</v>
      </c>
      <c r="J14" s="22" t="s">
        <v>15</v>
      </c>
      <c r="K14" s="23"/>
    </row>
    <row r="15" s="2" customFormat="1" customHeight="1" spans="1:11">
      <c r="A15" s="15">
        <v>13</v>
      </c>
      <c r="B15" s="16" t="s">
        <v>36</v>
      </c>
      <c r="C15" s="23">
        <v>11061401501</v>
      </c>
      <c r="D15" s="17" t="s">
        <v>37</v>
      </c>
      <c r="E15" s="17" t="s">
        <v>38</v>
      </c>
      <c r="F15" s="22">
        <v>81.3</v>
      </c>
      <c r="G15" s="19">
        <v>83.84</v>
      </c>
      <c r="H15" s="20">
        <f t="shared" si="0"/>
        <v>82.316</v>
      </c>
      <c r="I15" s="21" t="s">
        <v>22</v>
      </c>
      <c r="J15" s="22" t="s">
        <v>15</v>
      </c>
      <c r="K15" s="23"/>
    </row>
    <row r="16" s="2" customFormat="1" customHeight="1" spans="1:11">
      <c r="A16" s="15">
        <v>14</v>
      </c>
      <c r="B16" s="16" t="s">
        <v>39</v>
      </c>
      <c r="C16" s="23">
        <v>11061400319</v>
      </c>
      <c r="D16" s="17" t="s">
        <v>37</v>
      </c>
      <c r="E16" s="17" t="s">
        <v>38</v>
      </c>
      <c r="F16" s="22">
        <v>78</v>
      </c>
      <c r="G16" s="19">
        <v>80.7</v>
      </c>
      <c r="H16" s="20">
        <f t="shared" si="0"/>
        <v>79.08</v>
      </c>
      <c r="I16" s="21" t="s">
        <v>24</v>
      </c>
      <c r="J16" s="22" t="s">
        <v>15</v>
      </c>
      <c r="K16" s="23"/>
    </row>
    <row r="17" s="2" customFormat="1" customHeight="1" spans="1:11">
      <c r="A17" s="15">
        <v>15</v>
      </c>
      <c r="B17" s="16" t="s">
        <v>40</v>
      </c>
      <c r="C17" s="23">
        <v>11061400117</v>
      </c>
      <c r="D17" s="17" t="s">
        <v>37</v>
      </c>
      <c r="E17" s="17" t="s">
        <v>38</v>
      </c>
      <c r="F17" s="22">
        <v>77</v>
      </c>
      <c r="G17" s="19"/>
      <c r="H17" s="20"/>
      <c r="I17" s="21"/>
      <c r="J17" s="22" t="s">
        <v>15</v>
      </c>
      <c r="K17" s="23" t="s">
        <v>41</v>
      </c>
    </row>
    <row r="18" s="2" customFormat="1" customHeight="1" spans="1:11">
      <c r="A18" s="15">
        <v>16</v>
      </c>
      <c r="B18" s="17" t="s">
        <v>42</v>
      </c>
      <c r="C18" s="17">
        <v>11062003803</v>
      </c>
      <c r="D18" s="17" t="s">
        <v>43</v>
      </c>
      <c r="E18" s="17" t="s">
        <v>44</v>
      </c>
      <c r="F18" s="22">
        <v>79.85</v>
      </c>
      <c r="G18" s="19">
        <v>85.04</v>
      </c>
      <c r="H18" s="20">
        <f t="shared" ref="H18:H37" si="1">F18*0.6+G18*0.4</f>
        <v>81.926</v>
      </c>
      <c r="I18" s="21" t="s">
        <v>22</v>
      </c>
      <c r="J18" s="22" t="s">
        <v>15</v>
      </c>
      <c r="K18" s="23"/>
    </row>
    <row r="19" s="2" customFormat="1" customHeight="1" spans="1:11">
      <c r="A19" s="15">
        <v>17</v>
      </c>
      <c r="B19" s="17" t="s">
        <v>45</v>
      </c>
      <c r="C19" s="17">
        <v>11062001722</v>
      </c>
      <c r="D19" s="17" t="s">
        <v>43</v>
      </c>
      <c r="E19" s="17" t="s">
        <v>44</v>
      </c>
      <c r="F19" s="22">
        <v>80.25</v>
      </c>
      <c r="G19" s="19">
        <v>80.66</v>
      </c>
      <c r="H19" s="20">
        <f t="shared" si="1"/>
        <v>80.414</v>
      </c>
      <c r="I19" s="21" t="s">
        <v>24</v>
      </c>
      <c r="J19" s="22" t="s">
        <v>15</v>
      </c>
      <c r="K19" s="23"/>
    </row>
    <row r="20" s="2" customFormat="1" customHeight="1" spans="1:11">
      <c r="A20" s="15">
        <v>18</v>
      </c>
      <c r="B20" s="17" t="s">
        <v>46</v>
      </c>
      <c r="C20" s="17">
        <v>11062003920</v>
      </c>
      <c r="D20" s="17" t="s">
        <v>43</v>
      </c>
      <c r="E20" s="17" t="s">
        <v>44</v>
      </c>
      <c r="F20" s="18">
        <v>78.8</v>
      </c>
      <c r="G20" s="19">
        <v>81.58</v>
      </c>
      <c r="H20" s="20">
        <f t="shared" si="1"/>
        <v>79.912</v>
      </c>
      <c r="I20" s="21" t="s">
        <v>18</v>
      </c>
      <c r="J20" s="22" t="s">
        <v>15</v>
      </c>
      <c r="K20" s="23"/>
    </row>
    <row r="21" s="2" customFormat="1" customHeight="1" spans="1:11">
      <c r="A21" s="15">
        <v>19</v>
      </c>
      <c r="B21" s="16" t="s">
        <v>47</v>
      </c>
      <c r="C21" s="16">
        <v>11062004203</v>
      </c>
      <c r="D21" s="17" t="s">
        <v>48</v>
      </c>
      <c r="E21" s="17" t="s">
        <v>49</v>
      </c>
      <c r="F21" s="18">
        <v>68.5</v>
      </c>
      <c r="G21" s="19">
        <v>82.96</v>
      </c>
      <c r="H21" s="20">
        <f t="shared" si="1"/>
        <v>74.284</v>
      </c>
      <c r="I21" s="21" t="s">
        <v>22</v>
      </c>
      <c r="J21" s="22" t="s">
        <v>15</v>
      </c>
      <c r="K21" s="23"/>
    </row>
    <row r="22" s="2" customFormat="1" customHeight="1" spans="1:11">
      <c r="A22" s="15">
        <v>20</v>
      </c>
      <c r="B22" s="16" t="s">
        <v>50</v>
      </c>
      <c r="C22" s="16">
        <v>11062004209</v>
      </c>
      <c r="D22" s="17" t="s">
        <v>48</v>
      </c>
      <c r="E22" s="17" t="s">
        <v>49</v>
      </c>
      <c r="F22" s="18">
        <v>66</v>
      </c>
      <c r="G22" s="19">
        <v>84.98</v>
      </c>
      <c r="H22" s="20">
        <f t="shared" si="1"/>
        <v>73.592</v>
      </c>
      <c r="I22" s="21" t="s">
        <v>24</v>
      </c>
      <c r="J22" s="22" t="s">
        <v>15</v>
      </c>
      <c r="K22" s="23"/>
    </row>
    <row r="23" s="2" customFormat="1" customHeight="1" spans="1:11">
      <c r="A23" s="15">
        <v>21</v>
      </c>
      <c r="B23" s="16" t="s">
        <v>51</v>
      </c>
      <c r="C23" s="16">
        <v>11062004201</v>
      </c>
      <c r="D23" s="17" t="s">
        <v>48</v>
      </c>
      <c r="E23" s="17" t="s">
        <v>49</v>
      </c>
      <c r="F23" s="18">
        <v>63.7</v>
      </c>
      <c r="G23" s="19">
        <v>83.04</v>
      </c>
      <c r="H23" s="20">
        <f t="shared" si="1"/>
        <v>71.436</v>
      </c>
      <c r="I23" s="21" t="s">
        <v>18</v>
      </c>
      <c r="J23" s="22" t="s">
        <v>15</v>
      </c>
      <c r="K23" s="23"/>
    </row>
    <row r="24" s="2" customFormat="1" customHeight="1" spans="1:11">
      <c r="A24" s="15">
        <v>22</v>
      </c>
      <c r="B24" s="16" t="s">
        <v>52</v>
      </c>
      <c r="C24" s="23">
        <v>11061400920</v>
      </c>
      <c r="D24" s="17" t="s">
        <v>53</v>
      </c>
      <c r="E24" s="17" t="s">
        <v>54</v>
      </c>
      <c r="F24" s="18">
        <v>83.6</v>
      </c>
      <c r="G24" s="19">
        <v>81.4</v>
      </c>
      <c r="H24" s="20">
        <f t="shared" si="1"/>
        <v>82.72</v>
      </c>
      <c r="I24" s="21" t="s">
        <v>22</v>
      </c>
      <c r="J24" s="22" t="s">
        <v>15</v>
      </c>
      <c r="K24" s="23"/>
    </row>
    <row r="25" s="2" customFormat="1" customHeight="1" spans="1:11">
      <c r="A25" s="15">
        <v>23</v>
      </c>
      <c r="B25" s="16" t="s">
        <v>55</v>
      </c>
      <c r="C25" s="23">
        <v>11061401616</v>
      </c>
      <c r="D25" s="17" t="s">
        <v>53</v>
      </c>
      <c r="E25" s="17" t="s">
        <v>54</v>
      </c>
      <c r="F25" s="22">
        <v>76.2</v>
      </c>
      <c r="G25" s="19">
        <v>81.02</v>
      </c>
      <c r="H25" s="20">
        <f t="shared" si="1"/>
        <v>78.128</v>
      </c>
      <c r="I25" s="21" t="s">
        <v>24</v>
      </c>
      <c r="J25" s="22" t="s">
        <v>15</v>
      </c>
      <c r="K25" s="23"/>
    </row>
    <row r="26" s="2" customFormat="1" customHeight="1" spans="1:11">
      <c r="A26" s="15">
        <v>24</v>
      </c>
      <c r="B26" s="16" t="s">
        <v>56</v>
      </c>
      <c r="C26" s="23">
        <v>11061400310</v>
      </c>
      <c r="D26" s="17" t="s">
        <v>53</v>
      </c>
      <c r="E26" s="17" t="s">
        <v>54</v>
      </c>
      <c r="F26" s="22">
        <v>76</v>
      </c>
      <c r="G26" s="19">
        <v>79.08</v>
      </c>
      <c r="H26" s="20">
        <f t="shared" si="1"/>
        <v>77.232</v>
      </c>
      <c r="I26" s="21" t="s">
        <v>18</v>
      </c>
      <c r="J26" s="22" t="s">
        <v>15</v>
      </c>
      <c r="K26" s="23"/>
    </row>
    <row r="27" s="2" customFormat="1" customHeight="1" spans="1:11">
      <c r="A27" s="15">
        <v>25</v>
      </c>
      <c r="B27" s="23" t="s">
        <v>57</v>
      </c>
      <c r="C27" s="23">
        <v>11061000205</v>
      </c>
      <c r="D27" s="29" t="s">
        <v>58</v>
      </c>
      <c r="E27" s="23" t="s">
        <v>14</v>
      </c>
      <c r="F27" s="22">
        <v>79.8</v>
      </c>
      <c r="G27" s="19">
        <v>81.52</v>
      </c>
      <c r="H27" s="20">
        <f t="shared" si="1"/>
        <v>80.488</v>
      </c>
      <c r="I27" s="21" t="s">
        <v>22</v>
      </c>
      <c r="J27" s="22" t="s">
        <v>15</v>
      </c>
      <c r="K27" s="23"/>
    </row>
    <row r="28" s="2" customFormat="1" customHeight="1" spans="1:11">
      <c r="A28" s="15">
        <v>26</v>
      </c>
      <c r="B28" s="23" t="s">
        <v>59</v>
      </c>
      <c r="C28" s="23">
        <v>11061001524</v>
      </c>
      <c r="D28" s="29" t="s">
        <v>58</v>
      </c>
      <c r="E28" s="23" t="s">
        <v>14</v>
      </c>
      <c r="F28" s="22">
        <v>75.45</v>
      </c>
      <c r="G28" s="19">
        <v>80.9</v>
      </c>
      <c r="H28" s="20">
        <f t="shared" si="1"/>
        <v>77.63</v>
      </c>
      <c r="I28" s="21" t="s">
        <v>24</v>
      </c>
      <c r="J28" s="22" t="s">
        <v>15</v>
      </c>
      <c r="K28" s="23"/>
    </row>
    <row r="29" s="2" customFormat="1" customHeight="1" spans="1:11">
      <c r="A29" s="15">
        <v>27</v>
      </c>
      <c r="B29" s="23" t="s">
        <v>60</v>
      </c>
      <c r="C29" s="23">
        <v>11061002102</v>
      </c>
      <c r="D29" s="29" t="s">
        <v>58</v>
      </c>
      <c r="E29" s="23" t="s">
        <v>14</v>
      </c>
      <c r="F29" s="22">
        <v>74.6</v>
      </c>
      <c r="G29" s="19">
        <v>81.58</v>
      </c>
      <c r="H29" s="20">
        <f t="shared" si="1"/>
        <v>77.392</v>
      </c>
      <c r="I29" s="21" t="s">
        <v>18</v>
      </c>
      <c r="J29" s="22" t="s">
        <v>15</v>
      </c>
      <c r="K29" s="23"/>
    </row>
    <row r="30" s="2" customFormat="1" customHeight="1" spans="1:11">
      <c r="A30" s="15">
        <v>28</v>
      </c>
      <c r="B30" s="16" t="s">
        <v>61</v>
      </c>
      <c r="C30" s="16">
        <v>11061000101</v>
      </c>
      <c r="D30" s="17" t="s">
        <v>62</v>
      </c>
      <c r="E30" s="17" t="s">
        <v>14</v>
      </c>
      <c r="F30" s="18">
        <v>79.6</v>
      </c>
      <c r="G30" s="19">
        <v>82.74</v>
      </c>
      <c r="H30" s="20">
        <f t="shared" si="1"/>
        <v>80.856</v>
      </c>
      <c r="I30" s="21" t="s">
        <v>22</v>
      </c>
      <c r="J30" s="22" t="s">
        <v>15</v>
      </c>
      <c r="K30" s="23"/>
    </row>
    <row r="31" s="2" customFormat="1" customHeight="1" spans="1:11">
      <c r="A31" s="15">
        <v>29</v>
      </c>
      <c r="B31" s="16" t="s">
        <v>63</v>
      </c>
      <c r="C31" s="16">
        <v>11061000430</v>
      </c>
      <c r="D31" s="17" t="s">
        <v>62</v>
      </c>
      <c r="E31" s="17" t="s">
        <v>14</v>
      </c>
      <c r="F31" s="18">
        <v>75.9</v>
      </c>
      <c r="G31" s="19">
        <v>82.5</v>
      </c>
      <c r="H31" s="20">
        <f t="shared" si="1"/>
        <v>78.54</v>
      </c>
      <c r="I31" s="21" t="s">
        <v>24</v>
      </c>
      <c r="J31" s="22" t="s">
        <v>15</v>
      </c>
      <c r="K31" s="23"/>
    </row>
    <row r="32" s="2" customFormat="1" customHeight="1" spans="1:11">
      <c r="A32" s="15">
        <v>30</v>
      </c>
      <c r="B32" s="16" t="s">
        <v>64</v>
      </c>
      <c r="C32" s="16">
        <v>11061000801</v>
      </c>
      <c r="D32" s="17" t="s">
        <v>62</v>
      </c>
      <c r="E32" s="17" t="s">
        <v>14</v>
      </c>
      <c r="F32" s="18">
        <v>76.55</v>
      </c>
      <c r="G32" s="19">
        <v>73.7</v>
      </c>
      <c r="H32" s="20">
        <f t="shared" si="1"/>
        <v>75.41</v>
      </c>
      <c r="I32" s="21" t="s">
        <v>18</v>
      </c>
      <c r="J32" s="22" t="s">
        <v>15</v>
      </c>
      <c r="K32" s="23"/>
    </row>
    <row r="33" s="2" customFormat="1" customHeight="1" spans="1:11">
      <c r="A33" s="15">
        <v>31</v>
      </c>
      <c r="B33" s="16" t="s">
        <v>65</v>
      </c>
      <c r="C33" s="16">
        <v>11061403801</v>
      </c>
      <c r="D33" s="17" t="s">
        <v>66</v>
      </c>
      <c r="E33" s="17" t="s">
        <v>67</v>
      </c>
      <c r="F33" s="18">
        <v>75.9</v>
      </c>
      <c r="G33" s="19">
        <v>84.4</v>
      </c>
      <c r="H33" s="20">
        <f t="shared" si="1"/>
        <v>79.3</v>
      </c>
      <c r="I33" s="21" t="s">
        <v>22</v>
      </c>
      <c r="J33" s="22" t="s">
        <v>68</v>
      </c>
      <c r="K33" s="23"/>
    </row>
    <row r="34" s="2" customFormat="1" customHeight="1" spans="1:11">
      <c r="A34" s="15">
        <v>32</v>
      </c>
      <c r="B34" s="16" t="s">
        <v>69</v>
      </c>
      <c r="C34" s="16">
        <v>11061404404</v>
      </c>
      <c r="D34" s="17" t="s">
        <v>66</v>
      </c>
      <c r="E34" s="17" t="s">
        <v>67</v>
      </c>
      <c r="F34" s="18">
        <v>74.3</v>
      </c>
      <c r="G34" s="19">
        <v>82.36</v>
      </c>
      <c r="H34" s="20">
        <f t="shared" si="1"/>
        <v>77.524</v>
      </c>
      <c r="I34" s="21" t="s">
        <v>24</v>
      </c>
      <c r="J34" s="22" t="s">
        <v>68</v>
      </c>
      <c r="K34" s="23"/>
    </row>
    <row r="35" s="2" customFormat="1" customHeight="1" spans="1:11">
      <c r="A35" s="15">
        <v>33</v>
      </c>
      <c r="B35" s="16" t="s">
        <v>70</v>
      </c>
      <c r="C35" s="16">
        <v>11061403901</v>
      </c>
      <c r="D35" s="17" t="s">
        <v>66</v>
      </c>
      <c r="E35" s="17" t="s">
        <v>67</v>
      </c>
      <c r="F35" s="18">
        <v>72.9</v>
      </c>
      <c r="G35" s="19">
        <v>84.34</v>
      </c>
      <c r="H35" s="20">
        <f t="shared" si="1"/>
        <v>77.476</v>
      </c>
      <c r="I35" s="21" t="s">
        <v>18</v>
      </c>
      <c r="J35" s="22" t="s">
        <v>68</v>
      </c>
      <c r="K35" s="23"/>
    </row>
    <row r="36" s="2" customFormat="1" customHeight="1" spans="1:11">
      <c r="A36" s="15">
        <v>34</v>
      </c>
      <c r="B36" s="23" t="s">
        <v>71</v>
      </c>
      <c r="C36" s="23">
        <v>11061001005</v>
      </c>
      <c r="D36" s="17" t="s">
        <v>72</v>
      </c>
      <c r="E36" s="23" t="s">
        <v>14</v>
      </c>
      <c r="F36" s="22">
        <v>81.5</v>
      </c>
      <c r="G36" s="19">
        <v>82.38</v>
      </c>
      <c r="H36" s="20">
        <f t="shared" si="1"/>
        <v>81.852</v>
      </c>
      <c r="I36" s="21" t="s">
        <v>22</v>
      </c>
      <c r="J36" s="22" t="s">
        <v>68</v>
      </c>
      <c r="K36" s="23"/>
    </row>
    <row r="37" s="2" customFormat="1" customHeight="1" spans="1:11">
      <c r="A37" s="15">
        <v>35</v>
      </c>
      <c r="B37" s="23" t="s">
        <v>73</v>
      </c>
      <c r="C37" s="23">
        <v>11061001825</v>
      </c>
      <c r="D37" s="17" t="s">
        <v>72</v>
      </c>
      <c r="E37" s="23" t="s">
        <v>14</v>
      </c>
      <c r="F37" s="22">
        <v>77.1</v>
      </c>
      <c r="G37" s="19">
        <v>81.8</v>
      </c>
      <c r="H37" s="20">
        <f t="shared" si="1"/>
        <v>78.98</v>
      </c>
      <c r="I37" s="21" t="s">
        <v>24</v>
      </c>
      <c r="J37" s="22" t="s">
        <v>68</v>
      </c>
      <c r="K37" s="23"/>
    </row>
    <row r="38" s="2" customFormat="1" customHeight="1" spans="1:11">
      <c r="A38" s="15">
        <v>36</v>
      </c>
      <c r="B38" s="23" t="s">
        <v>74</v>
      </c>
      <c r="C38" s="23">
        <v>11061001322</v>
      </c>
      <c r="D38" s="17" t="s">
        <v>72</v>
      </c>
      <c r="E38" s="23" t="s">
        <v>14</v>
      </c>
      <c r="F38" s="22">
        <v>74.95</v>
      </c>
      <c r="G38" s="19"/>
      <c r="H38" s="20"/>
      <c r="I38" s="21"/>
      <c r="J38" s="22" t="s">
        <v>68</v>
      </c>
      <c r="K38" s="23" t="s">
        <v>41</v>
      </c>
    </row>
    <row r="39" s="2" customFormat="1" customHeight="1" spans="1:11">
      <c r="A39" s="15">
        <v>37</v>
      </c>
      <c r="B39" s="16" t="s">
        <v>75</v>
      </c>
      <c r="C39" s="16">
        <v>11061401009</v>
      </c>
      <c r="D39" s="17" t="s">
        <v>76</v>
      </c>
      <c r="E39" s="17" t="s">
        <v>54</v>
      </c>
      <c r="F39" s="18">
        <v>78.7</v>
      </c>
      <c r="G39" s="19">
        <v>85.44</v>
      </c>
      <c r="H39" s="20">
        <f>F39*0.6+G39*0.4</f>
        <v>81.396</v>
      </c>
      <c r="I39" s="21" t="s">
        <v>22</v>
      </c>
      <c r="J39" s="22" t="s">
        <v>68</v>
      </c>
      <c r="K39" s="23"/>
    </row>
    <row r="40" s="2" customFormat="1" customHeight="1" spans="1:11">
      <c r="A40" s="15">
        <v>38</v>
      </c>
      <c r="B40" s="16" t="s">
        <v>77</v>
      </c>
      <c r="C40" s="16">
        <v>11061401022</v>
      </c>
      <c r="D40" s="17" t="s">
        <v>76</v>
      </c>
      <c r="E40" s="17" t="s">
        <v>54</v>
      </c>
      <c r="F40" s="18">
        <v>80.5</v>
      </c>
      <c r="G40" s="19">
        <v>81.96</v>
      </c>
      <c r="H40" s="20">
        <f t="shared" ref="H40:H57" si="2">F40*0.6+G40*0.4</f>
        <v>81.084</v>
      </c>
      <c r="I40" s="21" t="s">
        <v>24</v>
      </c>
      <c r="J40" s="22" t="s">
        <v>68</v>
      </c>
      <c r="K40" s="23"/>
    </row>
    <row r="41" s="2" customFormat="1" customHeight="1" spans="1:11">
      <c r="A41" s="15">
        <v>39</v>
      </c>
      <c r="B41" s="16" t="s">
        <v>78</v>
      </c>
      <c r="C41" s="16">
        <v>11061400301</v>
      </c>
      <c r="D41" s="17" t="s">
        <v>76</v>
      </c>
      <c r="E41" s="17" t="s">
        <v>54</v>
      </c>
      <c r="F41" s="18">
        <v>79.1</v>
      </c>
      <c r="G41" s="19">
        <v>82.72</v>
      </c>
      <c r="H41" s="20">
        <f t="shared" si="2"/>
        <v>80.548</v>
      </c>
      <c r="I41" s="21" t="s">
        <v>18</v>
      </c>
      <c r="J41" s="22" t="s">
        <v>68</v>
      </c>
      <c r="K41" s="23"/>
    </row>
    <row r="42" s="2" customFormat="1" customHeight="1" spans="1:11">
      <c r="A42" s="15">
        <v>40</v>
      </c>
      <c r="B42" s="16" t="s">
        <v>79</v>
      </c>
      <c r="C42" s="23">
        <v>11061400508</v>
      </c>
      <c r="D42" s="23" t="s">
        <v>80</v>
      </c>
      <c r="E42" s="23" t="s">
        <v>54</v>
      </c>
      <c r="F42" s="22">
        <v>75.2</v>
      </c>
      <c r="G42" s="19">
        <v>83.2</v>
      </c>
      <c r="H42" s="20">
        <f t="shared" si="2"/>
        <v>78.4</v>
      </c>
      <c r="I42" s="21" t="s">
        <v>22</v>
      </c>
      <c r="J42" s="22" t="s">
        <v>68</v>
      </c>
      <c r="K42" s="23"/>
    </row>
    <row r="43" s="2" customFormat="1" customHeight="1" spans="1:11">
      <c r="A43" s="15">
        <v>41</v>
      </c>
      <c r="B43" s="16" t="s">
        <v>81</v>
      </c>
      <c r="C43" s="23">
        <v>11061401030</v>
      </c>
      <c r="D43" s="23" t="s">
        <v>80</v>
      </c>
      <c r="E43" s="23" t="s">
        <v>54</v>
      </c>
      <c r="F43" s="22">
        <v>74.6</v>
      </c>
      <c r="G43" s="19">
        <v>80.22</v>
      </c>
      <c r="H43" s="20">
        <f t="shared" si="2"/>
        <v>76.848</v>
      </c>
      <c r="I43" s="21" t="s">
        <v>24</v>
      </c>
      <c r="J43" s="22" t="s">
        <v>68</v>
      </c>
      <c r="K43" s="23"/>
    </row>
    <row r="44" s="2" customFormat="1" customHeight="1" spans="1:11">
      <c r="A44" s="15">
        <v>42</v>
      </c>
      <c r="B44" s="16" t="s">
        <v>82</v>
      </c>
      <c r="C44" s="23">
        <v>11061400424</v>
      </c>
      <c r="D44" s="23" t="s">
        <v>80</v>
      </c>
      <c r="E44" s="23" t="s">
        <v>54</v>
      </c>
      <c r="F44" s="22">
        <v>72.8</v>
      </c>
      <c r="G44" s="19">
        <v>80.78</v>
      </c>
      <c r="H44" s="20">
        <f t="shared" si="2"/>
        <v>75.992</v>
      </c>
      <c r="I44" s="21" t="s">
        <v>18</v>
      </c>
      <c r="J44" s="22" t="s">
        <v>68</v>
      </c>
      <c r="K44" s="23"/>
    </row>
    <row r="45" s="2" customFormat="1" customHeight="1" spans="1:11">
      <c r="A45" s="15">
        <v>43</v>
      </c>
      <c r="B45" s="16" t="s">
        <v>83</v>
      </c>
      <c r="C45" s="16">
        <v>11062001707</v>
      </c>
      <c r="D45" s="16" t="s">
        <v>84</v>
      </c>
      <c r="E45" s="16" t="s">
        <v>44</v>
      </c>
      <c r="F45" s="18">
        <v>80</v>
      </c>
      <c r="G45" s="19">
        <v>82.04</v>
      </c>
      <c r="H45" s="20">
        <f t="shared" si="2"/>
        <v>80.816</v>
      </c>
      <c r="I45" s="21" t="s">
        <v>22</v>
      </c>
      <c r="J45" s="22" t="s">
        <v>68</v>
      </c>
      <c r="K45" s="23"/>
    </row>
    <row r="46" s="2" customFormat="1" customHeight="1" spans="1:11">
      <c r="A46" s="15">
        <v>44</v>
      </c>
      <c r="B46" s="16" t="s">
        <v>85</v>
      </c>
      <c r="C46" s="16">
        <v>11062000608</v>
      </c>
      <c r="D46" s="16" t="s">
        <v>84</v>
      </c>
      <c r="E46" s="16" t="s">
        <v>44</v>
      </c>
      <c r="F46" s="18">
        <v>80.35</v>
      </c>
      <c r="G46" s="19">
        <v>80.74</v>
      </c>
      <c r="H46" s="20">
        <f t="shared" si="2"/>
        <v>80.506</v>
      </c>
      <c r="I46" s="21" t="s">
        <v>24</v>
      </c>
      <c r="J46" s="22" t="s">
        <v>68</v>
      </c>
      <c r="K46" s="23"/>
    </row>
    <row r="47" s="2" customFormat="1" customHeight="1" spans="1:11">
      <c r="A47" s="15">
        <v>45</v>
      </c>
      <c r="B47" s="16" t="s">
        <v>86</v>
      </c>
      <c r="C47" s="16">
        <v>11062000418</v>
      </c>
      <c r="D47" s="16" t="s">
        <v>84</v>
      </c>
      <c r="E47" s="16" t="s">
        <v>44</v>
      </c>
      <c r="F47" s="18">
        <v>79.2</v>
      </c>
      <c r="G47" s="19">
        <v>81.7</v>
      </c>
      <c r="H47" s="20">
        <f t="shared" si="2"/>
        <v>80.2</v>
      </c>
      <c r="I47" s="21" t="s">
        <v>18</v>
      </c>
      <c r="J47" s="22" t="s">
        <v>68</v>
      </c>
      <c r="K47" s="23"/>
    </row>
    <row r="48" s="2" customFormat="1" customHeight="1" spans="1:11">
      <c r="A48" s="15">
        <v>46</v>
      </c>
      <c r="B48" s="23" t="s">
        <v>87</v>
      </c>
      <c r="C48" s="23">
        <v>11062001328</v>
      </c>
      <c r="D48" s="17" t="s">
        <v>88</v>
      </c>
      <c r="E48" s="17" t="s">
        <v>44</v>
      </c>
      <c r="F48" s="22">
        <v>80.05</v>
      </c>
      <c r="G48" s="19">
        <v>84.52</v>
      </c>
      <c r="H48" s="20">
        <f t="shared" si="2"/>
        <v>81.838</v>
      </c>
      <c r="I48" s="21" t="s">
        <v>22</v>
      </c>
      <c r="J48" s="22" t="s">
        <v>68</v>
      </c>
      <c r="K48" s="23"/>
    </row>
    <row r="49" s="2" customFormat="1" customHeight="1" spans="1:11">
      <c r="A49" s="15">
        <v>47</v>
      </c>
      <c r="B49" s="23" t="s">
        <v>89</v>
      </c>
      <c r="C49" s="23">
        <v>11062001823</v>
      </c>
      <c r="D49" s="17" t="s">
        <v>88</v>
      </c>
      <c r="E49" s="17" t="s">
        <v>44</v>
      </c>
      <c r="F49" s="22">
        <v>76.25</v>
      </c>
      <c r="G49" s="19">
        <v>86.68</v>
      </c>
      <c r="H49" s="20">
        <f t="shared" si="2"/>
        <v>80.422</v>
      </c>
      <c r="I49" s="21" t="s">
        <v>24</v>
      </c>
      <c r="J49" s="22" t="s">
        <v>68</v>
      </c>
      <c r="K49" s="23"/>
    </row>
    <row r="50" s="2" customFormat="1" customHeight="1" spans="1:11">
      <c r="A50" s="15">
        <v>48</v>
      </c>
      <c r="B50" s="23" t="s">
        <v>90</v>
      </c>
      <c r="C50" s="23">
        <v>11062001808</v>
      </c>
      <c r="D50" s="17" t="s">
        <v>88</v>
      </c>
      <c r="E50" s="17" t="s">
        <v>44</v>
      </c>
      <c r="F50" s="22">
        <v>74.35</v>
      </c>
      <c r="G50" s="19">
        <v>81.78</v>
      </c>
      <c r="H50" s="20">
        <f t="shared" si="2"/>
        <v>77.322</v>
      </c>
      <c r="I50" s="21" t="s">
        <v>18</v>
      </c>
      <c r="J50" s="22" t="s">
        <v>68</v>
      </c>
      <c r="K50" s="23"/>
    </row>
    <row r="51" s="2" customFormat="1" customHeight="1" spans="1:11">
      <c r="A51" s="15">
        <v>49</v>
      </c>
      <c r="B51" s="16" t="s">
        <v>91</v>
      </c>
      <c r="C51" s="16">
        <v>11061403603</v>
      </c>
      <c r="D51" s="17" t="s">
        <v>92</v>
      </c>
      <c r="E51" s="17" t="s">
        <v>93</v>
      </c>
      <c r="F51" s="18">
        <v>80</v>
      </c>
      <c r="G51" s="19">
        <v>81.44</v>
      </c>
      <c r="H51" s="20">
        <f t="shared" si="2"/>
        <v>80.576</v>
      </c>
      <c r="I51" s="21" t="s">
        <v>22</v>
      </c>
      <c r="J51" s="22" t="s">
        <v>68</v>
      </c>
      <c r="K51" s="23"/>
    </row>
    <row r="52" s="2" customFormat="1" customHeight="1" spans="1:11">
      <c r="A52" s="15">
        <v>50</v>
      </c>
      <c r="B52" s="16" t="s">
        <v>94</v>
      </c>
      <c r="C52" s="16">
        <v>11061403604</v>
      </c>
      <c r="D52" s="17" t="s">
        <v>92</v>
      </c>
      <c r="E52" s="17" t="s">
        <v>93</v>
      </c>
      <c r="F52" s="18">
        <v>75.2</v>
      </c>
      <c r="G52" s="19">
        <v>83.3</v>
      </c>
      <c r="H52" s="20">
        <f t="shared" si="2"/>
        <v>78.44</v>
      </c>
      <c r="I52" s="21" t="s">
        <v>24</v>
      </c>
      <c r="J52" s="22" t="s">
        <v>68</v>
      </c>
      <c r="K52" s="23"/>
    </row>
    <row r="53" s="2" customFormat="1" customHeight="1" spans="1:11">
      <c r="A53" s="15">
        <v>51</v>
      </c>
      <c r="B53" s="16" t="s">
        <v>95</v>
      </c>
      <c r="C53" s="16">
        <v>11061403610</v>
      </c>
      <c r="D53" s="17" t="s">
        <v>92</v>
      </c>
      <c r="E53" s="17" t="s">
        <v>93</v>
      </c>
      <c r="F53" s="18">
        <v>75.85</v>
      </c>
      <c r="G53" s="19">
        <v>74.74</v>
      </c>
      <c r="H53" s="20">
        <f t="shared" si="2"/>
        <v>75.406</v>
      </c>
      <c r="I53" s="21" t="s">
        <v>18</v>
      </c>
      <c r="J53" s="22" t="s">
        <v>68</v>
      </c>
      <c r="K53" s="23"/>
    </row>
    <row r="54" s="2" customFormat="1" customHeight="1" spans="1:11">
      <c r="A54" s="15">
        <v>52</v>
      </c>
      <c r="B54" s="16" t="s">
        <v>96</v>
      </c>
      <c r="C54" s="23">
        <v>11061402617</v>
      </c>
      <c r="D54" s="17" t="s">
        <v>97</v>
      </c>
      <c r="E54" s="17" t="s">
        <v>98</v>
      </c>
      <c r="F54" s="22">
        <v>81.85</v>
      </c>
      <c r="G54" s="19">
        <v>82.98</v>
      </c>
      <c r="H54" s="20">
        <f t="shared" si="2"/>
        <v>82.302</v>
      </c>
      <c r="I54" s="21" t="s">
        <v>22</v>
      </c>
      <c r="J54" s="22" t="s">
        <v>68</v>
      </c>
      <c r="K54" s="23"/>
    </row>
    <row r="55" s="3" customFormat="1" customHeight="1" spans="1:11">
      <c r="A55" s="15">
        <v>53</v>
      </c>
      <c r="B55" s="16" t="s">
        <v>99</v>
      </c>
      <c r="C55" s="23">
        <v>11061402622</v>
      </c>
      <c r="D55" s="17" t="s">
        <v>97</v>
      </c>
      <c r="E55" s="17" t="s">
        <v>98</v>
      </c>
      <c r="F55" s="22">
        <v>77.65</v>
      </c>
      <c r="G55" s="19">
        <v>80.74</v>
      </c>
      <c r="H55" s="20">
        <f t="shared" si="2"/>
        <v>78.886</v>
      </c>
      <c r="I55" s="21" t="s">
        <v>24</v>
      </c>
      <c r="J55" s="22" t="s">
        <v>68</v>
      </c>
      <c r="K55" s="23"/>
    </row>
    <row r="56" s="3" customFormat="1" customHeight="1" spans="1:11">
      <c r="A56" s="15">
        <v>54</v>
      </c>
      <c r="B56" s="16" t="s">
        <v>100</v>
      </c>
      <c r="C56" s="23">
        <v>11061402607</v>
      </c>
      <c r="D56" s="17" t="s">
        <v>97</v>
      </c>
      <c r="E56" s="17" t="s">
        <v>98</v>
      </c>
      <c r="F56" s="22">
        <v>77.6</v>
      </c>
      <c r="G56" s="19">
        <v>79.52</v>
      </c>
      <c r="H56" s="20">
        <f t="shared" si="2"/>
        <v>78.368</v>
      </c>
      <c r="I56" s="21" t="s">
        <v>18</v>
      </c>
      <c r="J56" s="22" t="s">
        <v>68</v>
      </c>
      <c r="K56" s="23"/>
    </row>
    <row r="57" s="3" customFormat="1" customHeight="1" spans="1:11">
      <c r="A57" s="15">
        <v>55</v>
      </c>
      <c r="B57" s="16" t="s">
        <v>101</v>
      </c>
      <c r="C57" s="23">
        <v>11061402625</v>
      </c>
      <c r="D57" s="17" t="s">
        <v>97</v>
      </c>
      <c r="E57" s="17" t="s">
        <v>98</v>
      </c>
      <c r="F57" s="22">
        <v>71.9</v>
      </c>
      <c r="G57" s="19">
        <v>81.9</v>
      </c>
      <c r="H57" s="20">
        <f t="shared" si="2"/>
        <v>75.9</v>
      </c>
      <c r="I57" s="21" t="s">
        <v>102</v>
      </c>
      <c r="J57" s="22" t="s">
        <v>68</v>
      </c>
      <c r="K57" s="23"/>
    </row>
    <row r="58" s="3" customFormat="1" customHeight="1" spans="1:11">
      <c r="A58" s="15">
        <v>56</v>
      </c>
      <c r="B58" s="16" t="s">
        <v>103</v>
      </c>
      <c r="C58" s="23">
        <v>11061402604</v>
      </c>
      <c r="D58" s="17" t="s">
        <v>97</v>
      </c>
      <c r="E58" s="17" t="s">
        <v>98</v>
      </c>
      <c r="F58" s="22">
        <v>71.1</v>
      </c>
      <c r="G58" s="19"/>
      <c r="H58" s="20"/>
      <c r="I58" s="21"/>
      <c r="J58" s="22" t="s">
        <v>68</v>
      </c>
      <c r="K58" s="23" t="s">
        <v>41</v>
      </c>
    </row>
    <row r="59" s="3" customFormat="1" customHeight="1" spans="1:11">
      <c r="A59" s="15">
        <v>57</v>
      </c>
      <c r="B59" s="23" t="s">
        <v>104</v>
      </c>
      <c r="C59" s="23">
        <v>11061400715</v>
      </c>
      <c r="D59" s="23" t="s">
        <v>105</v>
      </c>
      <c r="E59" s="23" t="s">
        <v>54</v>
      </c>
      <c r="F59" s="22">
        <v>77</v>
      </c>
      <c r="G59" s="19">
        <v>83.04</v>
      </c>
      <c r="H59" s="20">
        <f t="shared" ref="H59:H66" si="3">F59*0.6+G59*0.4</f>
        <v>79.416</v>
      </c>
      <c r="I59" s="21" t="s">
        <v>22</v>
      </c>
      <c r="J59" s="22" t="s">
        <v>68</v>
      </c>
      <c r="K59" s="23"/>
    </row>
    <row r="60" s="2" customFormat="1" customHeight="1" spans="1:11">
      <c r="A60" s="15">
        <v>58</v>
      </c>
      <c r="B60" s="23" t="s">
        <v>106</v>
      </c>
      <c r="C60" s="23">
        <v>11061400622</v>
      </c>
      <c r="D60" s="23" t="s">
        <v>105</v>
      </c>
      <c r="E60" s="23" t="s">
        <v>54</v>
      </c>
      <c r="F60" s="22">
        <v>77</v>
      </c>
      <c r="G60" s="19">
        <v>80.48</v>
      </c>
      <c r="H60" s="20">
        <f t="shared" si="3"/>
        <v>78.392</v>
      </c>
      <c r="I60" s="21" t="s">
        <v>24</v>
      </c>
      <c r="J60" s="22" t="s">
        <v>68</v>
      </c>
      <c r="K60" s="23"/>
    </row>
    <row r="61" s="2" customFormat="1" customHeight="1" spans="1:11">
      <c r="A61" s="15">
        <v>59</v>
      </c>
      <c r="B61" s="23" t="s">
        <v>107</v>
      </c>
      <c r="C61" s="23">
        <v>11061400307</v>
      </c>
      <c r="D61" s="23" t="s">
        <v>105</v>
      </c>
      <c r="E61" s="23" t="s">
        <v>54</v>
      </c>
      <c r="F61" s="22">
        <v>72.65</v>
      </c>
      <c r="G61" s="19">
        <v>79.34</v>
      </c>
      <c r="H61" s="20">
        <f t="shared" si="3"/>
        <v>75.326</v>
      </c>
      <c r="I61" s="21" t="s">
        <v>18</v>
      </c>
      <c r="J61" s="22" t="s">
        <v>68</v>
      </c>
      <c r="K61" s="23"/>
    </row>
    <row r="62" s="2" customFormat="1" customHeight="1" spans="1:11">
      <c r="A62" s="15">
        <v>60</v>
      </c>
      <c r="B62" s="17" t="s">
        <v>108</v>
      </c>
      <c r="C62" s="17">
        <v>11062002524</v>
      </c>
      <c r="D62" s="17" t="s">
        <v>109</v>
      </c>
      <c r="E62" s="17" t="s">
        <v>44</v>
      </c>
      <c r="F62" s="30">
        <v>75.55</v>
      </c>
      <c r="G62" s="19">
        <v>83.38</v>
      </c>
      <c r="H62" s="20">
        <f t="shared" si="3"/>
        <v>78.682</v>
      </c>
      <c r="I62" s="21" t="s">
        <v>22</v>
      </c>
      <c r="J62" s="22" t="s">
        <v>68</v>
      </c>
      <c r="K62" s="23"/>
    </row>
    <row r="63" s="1" customFormat="1" customHeight="1" spans="1:11">
      <c r="A63" s="15">
        <v>61</v>
      </c>
      <c r="B63" s="17" t="s">
        <v>110</v>
      </c>
      <c r="C63" s="17">
        <v>11062002914</v>
      </c>
      <c r="D63" s="17" t="s">
        <v>109</v>
      </c>
      <c r="E63" s="17" t="s">
        <v>44</v>
      </c>
      <c r="F63" s="30">
        <v>75.35</v>
      </c>
      <c r="G63" s="19">
        <v>83.64</v>
      </c>
      <c r="H63" s="20">
        <f t="shared" si="3"/>
        <v>78.666</v>
      </c>
      <c r="I63" s="21" t="s">
        <v>24</v>
      </c>
      <c r="J63" s="22" t="s">
        <v>68</v>
      </c>
      <c r="K63" s="23"/>
    </row>
    <row r="64" s="1" customFormat="1" customHeight="1" spans="1:11">
      <c r="A64" s="15">
        <v>62</v>
      </c>
      <c r="B64" s="17" t="s">
        <v>111</v>
      </c>
      <c r="C64" s="17">
        <v>11062001928</v>
      </c>
      <c r="D64" s="17" t="s">
        <v>109</v>
      </c>
      <c r="E64" s="17" t="s">
        <v>44</v>
      </c>
      <c r="F64" s="30">
        <v>76.75</v>
      </c>
      <c r="G64" s="19">
        <v>79.64</v>
      </c>
      <c r="H64" s="20">
        <f t="shared" si="3"/>
        <v>77.906</v>
      </c>
      <c r="I64" s="21" t="s">
        <v>18</v>
      </c>
      <c r="J64" s="22" t="s">
        <v>68</v>
      </c>
      <c r="K64" s="23"/>
    </row>
    <row r="65" s="1" customFormat="1" customHeight="1" spans="1:11">
      <c r="A65" s="15">
        <v>63</v>
      </c>
      <c r="B65" s="23" t="s">
        <v>112</v>
      </c>
      <c r="C65" s="23">
        <v>11060100704</v>
      </c>
      <c r="D65" s="23" t="s">
        <v>113</v>
      </c>
      <c r="E65" s="23" t="s">
        <v>114</v>
      </c>
      <c r="F65" s="22">
        <v>78.3</v>
      </c>
      <c r="G65" s="19">
        <v>87.768</v>
      </c>
      <c r="H65" s="20">
        <f t="shared" si="3"/>
        <v>82.0872</v>
      </c>
      <c r="I65" s="21" t="s">
        <v>22</v>
      </c>
      <c r="J65" s="22" t="s">
        <v>115</v>
      </c>
      <c r="K65" s="23"/>
    </row>
    <row r="66" customFormat="1" customHeight="1" spans="1:11">
      <c r="A66" s="15">
        <v>64</v>
      </c>
      <c r="B66" s="16" t="s">
        <v>116</v>
      </c>
      <c r="C66" s="23">
        <v>11060100508</v>
      </c>
      <c r="D66" s="23" t="s">
        <v>113</v>
      </c>
      <c r="E66" s="23" t="s">
        <v>114</v>
      </c>
      <c r="F66" s="22">
        <v>71.8</v>
      </c>
      <c r="G66" s="12">
        <v>85.896</v>
      </c>
      <c r="H66" s="20">
        <f t="shared" si="3"/>
        <v>77.4384</v>
      </c>
      <c r="I66" s="21" t="s">
        <v>24</v>
      </c>
      <c r="J66" s="22" t="s">
        <v>115</v>
      </c>
      <c r="K66" s="23"/>
    </row>
    <row r="67" customFormat="1" customHeight="1" spans="1:11">
      <c r="A67" s="15">
        <v>65</v>
      </c>
      <c r="B67" s="23" t="s">
        <v>117</v>
      </c>
      <c r="C67" s="23">
        <v>11060100428</v>
      </c>
      <c r="D67" s="23" t="s">
        <v>113</v>
      </c>
      <c r="E67" s="23" t="s">
        <v>114</v>
      </c>
      <c r="F67" s="22">
        <v>78.5</v>
      </c>
      <c r="G67" s="22"/>
      <c r="H67" s="20"/>
      <c r="I67" s="21"/>
      <c r="J67" s="22" t="s">
        <v>115</v>
      </c>
      <c r="K67" s="23" t="s">
        <v>41</v>
      </c>
    </row>
    <row r="68" customFormat="1" customHeight="1" spans="1:11">
      <c r="A68" s="15">
        <v>66</v>
      </c>
      <c r="B68" s="23" t="s">
        <v>118</v>
      </c>
      <c r="C68" s="23">
        <v>11060102310</v>
      </c>
      <c r="D68" s="23" t="s">
        <v>119</v>
      </c>
      <c r="E68" s="23" t="s">
        <v>120</v>
      </c>
      <c r="F68" s="22">
        <v>71.65</v>
      </c>
      <c r="G68" s="12">
        <v>81.3</v>
      </c>
      <c r="H68" s="20">
        <f>F68*0.6+G68*0.4</f>
        <v>75.51</v>
      </c>
      <c r="I68" s="21" t="s">
        <v>22</v>
      </c>
      <c r="J68" s="22" t="s">
        <v>115</v>
      </c>
      <c r="K68" s="23"/>
    </row>
    <row r="69" customFormat="1" customHeight="1" spans="1:11">
      <c r="A69" s="15">
        <v>67</v>
      </c>
      <c r="B69" s="23" t="s">
        <v>121</v>
      </c>
      <c r="C69" s="23">
        <v>11060102207</v>
      </c>
      <c r="D69" s="23" t="s">
        <v>119</v>
      </c>
      <c r="E69" s="23" t="s">
        <v>120</v>
      </c>
      <c r="F69" s="22">
        <v>62</v>
      </c>
      <c r="G69" s="12">
        <v>81.4</v>
      </c>
      <c r="H69" s="20">
        <f>F69*0.6+G69*0.4</f>
        <v>69.76</v>
      </c>
      <c r="I69" s="21" t="s">
        <v>24</v>
      </c>
      <c r="J69" s="22" t="s">
        <v>115</v>
      </c>
      <c r="K69" s="23"/>
    </row>
    <row r="70" customFormat="1" customHeight="1" spans="1:11">
      <c r="A70" s="15">
        <v>68</v>
      </c>
      <c r="B70" s="23" t="s">
        <v>122</v>
      </c>
      <c r="C70" s="23">
        <v>11060102308</v>
      </c>
      <c r="D70" s="23" t="s">
        <v>119</v>
      </c>
      <c r="E70" s="23" t="s">
        <v>120</v>
      </c>
      <c r="F70" s="22">
        <v>64.5</v>
      </c>
      <c r="G70" s="12"/>
      <c r="H70" s="20"/>
      <c r="I70" s="21"/>
      <c r="J70" s="22" t="s">
        <v>115</v>
      </c>
      <c r="K70" s="23" t="s">
        <v>41</v>
      </c>
    </row>
    <row r="71" customFormat="1" customHeight="1" spans="1:11">
      <c r="A71" s="15">
        <v>69</v>
      </c>
      <c r="B71" s="23" t="s">
        <v>123</v>
      </c>
      <c r="C71" s="23">
        <v>11060102320</v>
      </c>
      <c r="D71" s="23" t="s">
        <v>124</v>
      </c>
      <c r="E71" s="23" t="s">
        <v>125</v>
      </c>
      <c r="F71" s="22">
        <v>80.15</v>
      </c>
      <c r="G71" s="12">
        <v>88.32</v>
      </c>
      <c r="H71" s="20">
        <f>F71*0.6+G71*0.4</f>
        <v>83.418</v>
      </c>
      <c r="I71" s="21" t="s">
        <v>22</v>
      </c>
      <c r="J71" s="22" t="s">
        <v>115</v>
      </c>
      <c r="K71" s="23"/>
    </row>
    <row r="72" s="2" customFormat="1" customHeight="1" spans="1:11">
      <c r="A72" s="15">
        <v>70</v>
      </c>
      <c r="B72" s="23" t="s">
        <v>126</v>
      </c>
      <c r="C72" s="23">
        <v>11060102224</v>
      </c>
      <c r="D72" s="23" t="s">
        <v>124</v>
      </c>
      <c r="E72" s="23" t="s">
        <v>125</v>
      </c>
      <c r="F72" s="22">
        <v>80.1</v>
      </c>
      <c r="G72" s="12">
        <v>85.78</v>
      </c>
      <c r="H72" s="20">
        <f>F72*0.6+G72*0.4</f>
        <v>82.372</v>
      </c>
      <c r="I72" s="21" t="s">
        <v>24</v>
      </c>
      <c r="J72" s="22" t="s">
        <v>115</v>
      </c>
      <c r="K72" s="23"/>
    </row>
    <row r="73" s="2" customFormat="1" customHeight="1" spans="1:11">
      <c r="A73" s="15">
        <v>71</v>
      </c>
      <c r="B73" s="23" t="s">
        <v>127</v>
      </c>
      <c r="C73" s="23">
        <v>11060102206</v>
      </c>
      <c r="D73" s="23" t="s">
        <v>124</v>
      </c>
      <c r="E73" s="23" t="s">
        <v>125</v>
      </c>
      <c r="F73" s="22">
        <v>78.9</v>
      </c>
      <c r="G73" s="12">
        <v>87.18</v>
      </c>
      <c r="H73" s="20">
        <f>F73*0.6+G73*0.4</f>
        <v>82.212</v>
      </c>
      <c r="I73" s="21" t="s">
        <v>18</v>
      </c>
      <c r="J73" s="22" t="s">
        <v>115</v>
      </c>
      <c r="K73" s="23"/>
    </row>
    <row r="74" customHeight="1" spans="1:11">
      <c r="A74" s="31" t="s">
        <v>128</v>
      </c>
      <c r="B74" s="31"/>
      <c r="C74" s="31"/>
      <c r="D74" s="31"/>
      <c r="E74" s="31"/>
      <c r="F74" s="31"/>
      <c r="G74" s="31"/>
      <c r="H74" s="31"/>
      <c r="I74" s="31"/>
      <c r="J74" s="31"/>
      <c r="K74" s="31"/>
    </row>
  </sheetData>
  <autoFilter xmlns:etc="http://www.wps.cn/officeDocument/2017/etCustomData" ref="A2:K74" etc:filterBottomFollowUsedRange="0">
    <extLst/>
  </autoFilter>
  <sortState ref="A3:K74">
    <sortCondition ref="A3"/>
  </sortState>
  <mergeCells count="2">
    <mergeCell ref="A1:K1"/>
    <mergeCell ref="A74:K74"/>
  </mergeCells>
  <pageMargins left="0.751388888888889" right="0.751388888888889" top="1" bottom="1" header="0.5" footer="0.5"/>
  <pageSetup paperSize="9" scale="9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xjkp</dc:creator>
  <cp:lastModifiedBy>杨琪</cp:lastModifiedBy>
  <dcterms:created xsi:type="dcterms:W3CDTF">2022-08-07T02:15:00Z</dcterms:created>
  <dcterms:modified xsi:type="dcterms:W3CDTF">2026-08-25T09:13:21Z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078698E838374BAABD015D7B1AC6B016_13</vt:lpwstr>
  </property>
  <property fmtid="{D5CDD505-2E9C-101B-9397-08002B2CF9AE}" pid="4" name="CalculationRule">
    <vt:i4>0</vt:i4>
  </property>
</Properties>
</file>